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Google drive\13. Day Hoc_Hoa\13.15. CT chi dao phong trao mui nhon\8. KQ thuc hien nam hoc 21-22\2. Trang Nguyen Toan tai 21-22\"/>
    </mc:Choice>
  </mc:AlternateContent>
  <bookViews>
    <workbookView xWindow="0" yWindow="0" windowWidth="28800" windowHeight="12150"/>
  </bookViews>
  <sheets>
    <sheet name="KQ - Khoi 1" sheetId="6" r:id="rId1"/>
    <sheet name="KQ - Khoi (2)" sheetId="7" r:id="rId2"/>
    <sheet name="KQ - Khoi (3)" sheetId="8" r:id="rId3"/>
    <sheet name="KQ - Khoi (4)" sheetId="9" r:id="rId4"/>
    <sheet name="KQ - Khoi (5)" sheetId="10" r:id="rId5"/>
    <sheet name="Tổng hợp" sheetId="11" r:id="rId6"/>
  </sheets>
  <calcPr calcId="162913"/>
</workbook>
</file>

<file path=xl/calcChain.xml><?xml version="1.0" encoding="utf-8"?>
<calcChain xmlns="http://schemas.openxmlformats.org/spreadsheetml/2006/main">
  <c r="B11" i="11" l="1"/>
  <c r="F6" i="11"/>
  <c r="F7" i="11"/>
  <c r="F8" i="11"/>
  <c r="F9" i="11"/>
  <c r="F10" i="11"/>
  <c r="D6" i="11"/>
  <c r="D7" i="11"/>
  <c r="D8" i="11"/>
  <c r="D9" i="11"/>
  <c r="D10" i="11"/>
  <c r="H7" i="11" l="1"/>
  <c r="H8" i="11"/>
  <c r="H9" i="11"/>
  <c r="H10" i="11"/>
  <c r="H6" i="11"/>
</calcChain>
</file>

<file path=xl/sharedStrings.xml><?xml version="1.0" encoding="utf-8"?>
<sst xmlns="http://schemas.openxmlformats.org/spreadsheetml/2006/main" count="646" uniqueCount="217">
  <si>
    <t>STT</t>
  </si>
  <si>
    <t>SBD</t>
  </si>
  <si>
    <t>Ho va Ten</t>
  </si>
  <si>
    <t>Khoi</t>
  </si>
  <si>
    <t>Lop</t>
  </si>
  <si>
    <t>Truong</t>
  </si>
  <si>
    <t>Huyen</t>
  </si>
  <si>
    <t>Tinh</t>
  </si>
  <si>
    <t>Vong thi</t>
  </si>
  <si>
    <t>Diem</t>
  </si>
  <si>
    <t>Thoi gian</t>
  </si>
  <si>
    <t>Ghi chu</t>
  </si>
  <si>
    <t>TRƯỜNG TH NÔNG NGHIỆP</t>
  </si>
  <si>
    <t>Khối 4</t>
  </si>
  <si>
    <t>4C</t>
  </si>
  <si>
    <t>TH Nông Nghiệp</t>
  </si>
  <si>
    <t>Gia Lâm</t>
  </si>
  <si>
    <t>Hà Nội</t>
  </si>
  <si>
    <t>4A</t>
  </si>
  <si>
    <t>8567310</t>
  </si>
  <si>
    <t>Đặng Phạm Minh Nhật</t>
  </si>
  <si>
    <t>8241250</t>
  </si>
  <si>
    <t>Nguyễn Hưng Long</t>
  </si>
  <si>
    <t>4D</t>
  </si>
  <si>
    <t>8471483</t>
  </si>
  <si>
    <t>Võ Ngọc Anh Thư</t>
  </si>
  <si>
    <t>10350149</t>
  </si>
  <si>
    <t>Nguyễn Phúc Nguyên</t>
  </si>
  <si>
    <t>Lê Nhật Minh</t>
  </si>
  <si>
    <t>10639099</t>
  </si>
  <si>
    <t>Nguyễn Khánh Hà</t>
  </si>
  <si>
    <t>1030643</t>
  </si>
  <si>
    <t>Phạm Hoàng Nam</t>
  </si>
  <si>
    <t>2398329</t>
  </si>
  <si>
    <t>Trần Khánh Linh</t>
  </si>
  <si>
    <t>2425759</t>
  </si>
  <si>
    <t>Pham Hai Phong</t>
  </si>
  <si>
    <t>8892398</t>
  </si>
  <si>
    <t>Đỗ Khánh Hà</t>
  </si>
  <si>
    <t>8286153</t>
  </si>
  <si>
    <t>Đào Ngọc Việt Anh</t>
  </si>
  <si>
    <t>10422043</t>
  </si>
  <si>
    <t>Nguyễn Duy Khánh</t>
  </si>
  <si>
    <t>8456741</t>
  </si>
  <si>
    <t>Nguyễn Thái Minh</t>
  </si>
  <si>
    <t>4B</t>
  </si>
  <si>
    <t>9866348</t>
  </si>
  <si>
    <t>Nguyễn Hữu Minh Vũ</t>
  </si>
  <si>
    <t>2399863</t>
  </si>
  <si>
    <t>Nguyễn Mạnh Thủy</t>
  </si>
  <si>
    <t>Khối 1</t>
  </si>
  <si>
    <t>1A</t>
  </si>
  <si>
    <t>9659883</t>
  </si>
  <si>
    <t>Dương Đức Phú</t>
  </si>
  <si>
    <t>9660074</t>
  </si>
  <si>
    <t>Trần Đức Minh</t>
  </si>
  <si>
    <t>1C</t>
  </si>
  <si>
    <t>10360144</t>
  </si>
  <si>
    <t>Cao Thị Thảo Nguyên</t>
  </si>
  <si>
    <t>10164414</t>
  </si>
  <si>
    <t>Hồ Ngọc Quyết</t>
  </si>
  <si>
    <t>1B</t>
  </si>
  <si>
    <t>9753571</t>
  </si>
  <si>
    <t>Vũ Hoàng Hà My</t>
  </si>
  <si>
    <t>9695984</t>
  </si>
  <si>
    <t>Nguyễn Ngọc Bảo Châu</t>
  </si>
  <si>
    <t>9666428</t>
  </si>
  <si>
    <t>Đào Nguyễn Bảo An</t>
  </si>
  <si>
    <t>10371748</t>
  </si>
  <si>
    <t>Nguyễn Anh Minh</t>
  </si>
  <si>
    <t>9651092</t>
  </si>
  <si>
    <t>Phạm Ngọc Hà Minh</t>
  </si>
  <si>
    <t>10362577</t>
  </si>
  <si>
    <t>Khổng Minh Huy</t>
  </si>
  <si>
    <t>1D</t>
  </si>
  <si>
    <t>9659550</t>
  </si>
  <si>
    <t>Đào Thanh Lâm</t>
  </si>
  <si>
    <t>9661312</t>
  </si>
  <si>
    <t>Vũ Dương Anh</t>
  </si>
  <si>
    <t>9661888</t>
  </si>
  <si>
    <t>Nguyễn Ngọc Hân</t>
  </si>
  <si>
    <t>10079911</t>
  </si>
  <si>
    <t>Nguyễn Tuấn Kiệt</t>
  </si>
  <si>
    <t>9647284</t>
  </si>
  <si>
    <t xml:space="preserve">Nguyễn Mỹ Diệp </t>
  </si>
  <si>
    <t>10339578</t>
  </si>
  <si>
    <t>Nguyễn Bảo Khánh</t>
  </si>
  <si>
    <t>1088670</t>
  </si>
  <si>
    <t>Nguyễn Thị Thanh Phương</t>
  </si>
  <si>
    <t>Khối 3</t>
  </si>
  <si>
    <t>A</t>
  </si>
  <si>
    <t>1088620</t>
  </si>
  <si>
    <t>Nguyễn Thị Thanh Hằng</t>
  </si>
  <si>
    <t>3A</t>
  </si>
  <si>
    <t>9669909</t>
  </si>
  <si>
    <t>Ngô Gia Hưng</t>
  </si>
  <si>
    <t>Lớp3a</t>
  </si>
  <si>
    <t>10625992</t>
  </si>
  <si>
    <t>Nguyễn Quỳnh Chi</t>
  </si>
  <si>
    <t>3B</t>
  </si>
  <si>
    <t>8547905</t>
  </si>
  <si>
    <t>Thuần Hoàng Anh</t>
  </si>
  <si>
    <t>3C</t>
  </si>
  <si>
    <t>1067049</t>
  </si>
  <si>
    <t>Nguyễn Thế Kỷ</t>
  </si>
  <si>
    <t>1085657</t>
  </si>
  <si>
    <t>KHUẤT TRƯỜNG THỊNH</t>
  </si>
  <si>
    <t>1151574</t>
  </si>
  <si>
    <t>ngô trí hiếu</t>
  </si>
  <si>
    <t>10341768</t>
  </si>
  <si>
    <t>Nguyễn Anh Phương</t>
  </si>
  <si>
    <t>8595300</t>
  </si>
  <si>
    <t>Hoàng Đức Long</t>
  </si>
  <si>
    <t>8482456</t>
  </si>
  <si>
    <t>Nguyễn Linh Nhi</t>
  </si>
  <si>
    <t>1066834</t>
  </si>
  <si>
    <t>Nguyễn Bích Phương</t>
  </si>
  <si>
    <t>3D</t>
  </si>
  <si>
    <t>8231139</t>
  </si>
  <si>
    <t>Nguyễn Hữu Khánh</t>
  </si>
  <si>
    <t>1128877</t>
  </si>
  <si>
    <t>Trần Lê Phương</t>
  </si>
  <si>
    <t>10371968</t>
  </si>
  <si>
    <t>Nguyễn Diệu Trang</t>
  </si>
  <si>
    <t>1076721</t>
  </si>
  <si>
    <t>Ngô Đức Long</t>
  </si>
  <si>
    <t>Khối 2</t>
  </si>
  <si>
    <t>8980057</t>
  </si>
  <si>
    <t>Nguyễn Đắc Trường</t>
  </si>
  <si>
    <t>2B</t>
  </si>
  <si>
    <t>8568384</t>
  </si>
  <si>
    <t>2D</t>
  </si>
  <si>
    <t>8472205</t>
  </si>
  <si>
    <t>Lâm Ngọc Như Ý</t>
  </si>
  <si>
    <t>2A</t>
  </si>
  <si>
    <t>8526767</t>
  </si>
  <si>
    <t>Nguyễn Yến Linh</t>
  </si>
  <si>
    <t>8964013</t>
  </si>
  <si>
    <t>Trần Hà Bảo Trân</t>
  </si>
  <si>
    <t>D</t>
  </si>
  <si>
    <t>9748757</t>
  </si>
  <si>
    <t>Nguyễn Quang Hiếu</t>
  </si>
  <si>
    <t>8535745</t>
  </si>
  <si>
    <t>Đinh Dương Phú Hưng</t>
  </si>
  <si>
    <t>8469722</t>
  </si>
  <si>
    <t>Đoàn Minh Hùng</t>
  </si>
  <si>
    <t>2C</t>
  </si>
  <si>
    <t>8535453</t>
  </si>
  <si>
    <t>Trần Hoàng Quỳnh Chi</t>
  </si>
  <si>
    <t>8964130</t>
  </si>
  <si>
    <t>Trần Diệu Anh</t>
  </si>
  <si>
    <t>9852456</t>
  </si>
  <si>
    <t>Vũ Thùy Minh</t>
  </si>
  <si>
    <t>8991903</t>
  </si>
  <si>
    <t>nguyen ngoc anh</t>
  </si>
  <si>
    <t>8480986</t>
  </si>
  <si>
    <t>Phạm Bảo Lan</t>
  </si>
  <si>
    <t>10069199</t>
  </si>
  <si>
    <t>Nguyễn Khánh Ngọc</t>
  </si>
  <si>
    <t>9840961</t>
  </si>
  <si>
    <t>Vũ Ngọc Hà</t>
  </si>
  <si>
    <t>10741302</t>
  </si>
  <si>
    <t>Phạm Quỳnh Chi</t>
  </si>
  <si>
    <t>9968448</t>
  </si>
  <si>
    <t>Nguyễn Đăng Lâm Phong</t>
  </si>
  <si>
    <t>8468947</t>
  </si>
  <si>
    <t>Lê Bình</t>
  </si>
  <si>
    <t>8868229</t>
  </si>
  <si>
    <t>Nguyễn Trung Kiên</t>
  </si>
  <si>
    <t>Khối 5</t>
  </si>
  <si>
    <t>8393219</t>
  </si>
  <si>
    <t>Trương Nguyệt Minh Châu</t>
  </si>
  <si>
    <t>9686212</t>
  </si>
  <si>
    <t>Ngô Đức Trọng</t>
  </si>
  <si>
    <t>5C</t>
  </si>
  <si>
    <t>5B</t>
  </si>
  <si>
    <t>1202263</t>
  </si>
  <si>
    <t>Trần Mạnh Hùng</t>
  </si>
  <si>
    <t>9814436</t>
  </si>
  <si>
    <t>Lê Ngọc Khánh Linh</t>
  </si>
  <si>
    <t>10399980</t>
  </si>
  <si>
    <t xml:space="preserve">Nguyễn Đình Lâm </t>
  </si>
  <si>
    <t>2325732</t>
  </si>
  <si>
    <t>ngoquynhanh</t>
  </si>
  <si>
    <t>9865928</t>
  </si>
  <si>
    <t>Trần Diệu Hương</t>
  </si>
  <si>
    <t>2287289</t>
  </si>
  <si>
    <t>Nguyễn Việt Hùng</t>
  </si>
  <si>
    <t>2610010</t>
  </si>
  <si>
    <t>Trần Minh Châu</t>
  </si>
  <si>
    <t>5A</t>
  </si>
  <si>
    <t>8795790</t>
  </si>
  <si>
    <t>Đào Ngọc Anh</t>
  </si>
  <si>
    <t>9855700</t>
  </si>
  <si>
    <t>Nguyễn Hoàng Bách</t>
  </si>
  <si>
    <t>Bùi Trung Nghĩa</t>
  </si>
  <si>
    <t>Trần Quỳnh My</t>
  </si>
  <si>
    <t>1131596</t>
  </si>
  <si>
    <t>Bùi Minh Khánh</t>
  </si>
  <si>
    <t>8848137</t>
  </si>
  <si>
    <t xml:space="preserve">Hà Khánh Duy </t>
  </si>
  <si>
    <t>9760437</t>
  </si>
  <si>
    <t>9681874</t>
  </si>
  <si>
    <t>Khối</t>
  </si>
  <si>
    <t>Số lượng HS</t>
  </si>
  <si>
    <t>300 điểm</t>
  </si>
  <si>
    <t>290 điểm</t>
  </si>
  <si>
    <t>280 điểm</t>
  </si>
  <si>
    <t>TỔNG HỢP KẾT QUẢ THI TNTT CẤP HUYỆN</t>
  </si>
  <si>
    <t>Tỷ lệ</t>
  </si>
  <si>
    <t>Số lượng</t>
  </si>
  <si>
    <t>VÒNG 6  NĂM HỌC 2021 - 2022  - KHỐI 5</t>
  </si>
  <si>
    <t>VÒNG 6, NĂM HỌC 2021 - 2022  - KHỐI 1</t>
  </si>
  <si>
    <t>VÒNG 6,  NĂM HỌC 2021 - 2022  - KHỐI 2</t>
  </si>
  <si>
    <t>VÒNG 6  NĂM HỌC 2021 - 2022  - KHỐI 4</t>
  </si>
  <si>
    <t>VÒNG 6,  NĂM HỌC 2021 - 2022  - KHỐI 3</t>
  </si>
  <si>
    <t>DANH SÁCH HỌC SINH THI TRẠNG NGUYÊN TOÀN TÀI  CẤP TỈNH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</si>
</sst>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charset val="163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1" fillId="2" borderId="0" xfId="0" applyFont="1" applyFill="1"/>
    <xf numFmtId="0" fontId="5" fillId="2" borderId="0" xfId="0" applyFont="1" applyFill="1"/>
    <xf numFmtId="0" fontId="7" fillId="3" borderId="1" xfId="0" applyFont="1" applyFill="1" applyBorder="1"/>
    <xf numFmtId="9" fontId="5" fillId="2" borderId="0" xfId="0" applyNumberFormat="1" applyFont="1" applyFill="1"/>
    <xf numFmtId="1" fontId="5" fillId="2" borderId="0" xfId="0" applyNumberFormat="1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1" fontId="5" fillId="2" borderId="0" xfId="0" applyNumberFormat="1" applyFont="1" applyFill="1" applyBorder="1"/>
    <xf numFmtId="0" fontId="0" fillId="2" borderId="1" xfId="0" applyFill="1" applyBorder="1"/>
    <xf numFmtId="0" fontId="0" fillId="3" borderId="1" xfId="0" applyFill="1" applyBorder="1"/>
    <xf numFmtId="0" fontId="5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/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/>
    <xf numFmtId="0" fontId="12" fillId="3" borderId="1" xfId="0" applyFont="1" applyFill="1" applyBorder="1" applyAlignment="1">
      <alignment horizontal="center"/>
    </xf>
    <xf numFmtId="0" fontId="13" fillId="3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9" fontId="12" fillId="3" borderId="1" xfId="0" applyNumberFormat="1" applyFont="1" applyFill="1" applyBorder="1"/>
    <xf numFmtId="0" fontId="8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9" fontId="14" fillId="3" borderId="1" xfId="0" applyNumberFormat="1" applyFont="1" applyFill="1" applyBorder="1"/>
    <xf numFmtId="9" fontId="12" fillId="2" borderId="1" xfId="0" applyNumberFormat="1" applyFont="1" applyFill="1" applyBorder="1"/>
    <xf numFmtId="9" fontId="2" fillId="3" borderId="1" xfId="0" applyNumberFormat="1" applyFont="1" applyFill="1" applyBorder="1"/>
    <xf numFmtId="0" fontId="4" fillId="2" borderId="0" xfId="0" applyFont="1" applyFill="1" applyAlignment="1"/>
    <xf numFmtId="0" fontId="4" fillId="2" borderId="0" xfId="0" applyFont="1" applyFill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O11" sqref="O11"/>
    </sheetView>
  </sheetViews>
  <sheetFormatPr defaultRowHeight="15" x14ac:dyDescent="0.25"/>
  <cols>
    <col min="1" max="1" width="5.42578125" style="15" customWidth="1"/>
    <col min="2" max="2" width="9.140625" style="5"/>
    <col min="3" max="3" width="26.28515625" style="5" customWidth="1"/>
    <col min="4" max="4" width="9.140625" style="5"/>
    <col min="5" max="5" width="6.7109375" style="5" customWidth="1"/>
    <col min="6" max="6" width="17.28515625" style="5" customWidth="1"/>
    <col min="7" max="8" width="9.140625" style="5"/>
    <col min="9" max="9" width="12.85546875" style="5" customWidth="1"/>
    <col min="10" max="10" width="6.85546875" style="9" customWidth="1"/>
    <col min="11" max="11" width="9.140625" style="5"/>
    <col min="12" max="12" width="18.140625" style="5" customWidth="1"/>
    <col min="13" max="16384" width="9.140625" style="5"/>
  </cols>
  <sheetData>
    <row r="1" spans="1:12" ht="15.75" x14ac:dyDescent="0.25">
      <c r="A1" s="44" t="s">
        <v>12</v>
      </c>
      <c r="B1" s="44"/>
      <c r="C1" s="3"/>
      <c r="D1" s="4"/>
      <c r="E1" s="4"/>
      <c r="F1" s="4"/>
      <c r="G1" s="4"/>
    </row>
    <row r="2" spans="1:12" ht="18.75" x14ac:dyDescent="0.3">
      <c r="A2" s="35" t="s">
        <v>216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x14ac:dyDescent="0.25">
      <c r="A3" s="36" t="s">
        <v>212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5" spans="1:12" x14ac:dyDescent="0.25">
      <c r="A5" s="1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10" t="s">
        <v>9</v>
      </c>
      <c r="K5" s="6" t="s">
        <v>10</v>
      </c>
      <c r="L5" s="6" t="s">
        <v>11</v>
      </c>
    </row>
    <row r="6" spans="1:12" x14ac:dyDescent="0.25">
      <c r="A6" s="24">
        <v>1</v>
      </c>
      <c r="B6" s="23" t="s">
        <v>66</v>
      </c>
      <c r="C6" s="23" t="s">
        <v>67</v>
      </c>
      <c r="D6" s="23" t="s">
        <v>50</v>
      </c>
      <c r="E6" s="23" t="s">
        <v>51</v>
      </c>
      <c r="F6" s="23" t="s">
        <v>15</v>
      </c>
      <c r="G6" s="23" t="s">
        <v>16</v>
      </c>
      <c r="H6" s="23" t="s">
        <v>17</v>
      </c>
      <c r="I6" s="23"/>
      <c r="J6" s="28"/>
      <c r="K6" s="23"/>
      <c r="L6" s="40"/>
    </row>
    <row r="7" spans="1:12" x14ac:dyDescent="0.25">
      <c r="A7" s="26">
        <v>2</v>
      </c>
      <c r="B7" s="25" t="s">
        <v>81</v>
      </c>
      <c r="C7" s="25" t="s">
        <v>82</v>
      </c>
      <c r="D7" s="25" t="s">
        <v>50</v>
      </c>
      <c r="E7" s="25" t="s">
        <v>74</v>
      </c>
      <c r="F7" s="25" t="s">
        <v>15</v>
      </c>
      <c r="G7" s="25" t="s">
        <v>16</v>
      </c>
      <c r="H7" s="25" t="s">
        <v>17</v>
      </c>
      <c r="I7" s="25"/>
      <c r="J7" s="29"/>
      <c r="K7" s="25"/>
      <c r="L7" s="40"/>
    </row>
    <row r="8" spans="1:12" x14ac:dyDescent="0.25">
      <c r="A8" s="24">
        <v>3</v>
      </c>
      <c r="B8" s="25" t="s">
        <v>83</v>
      </c>
      <c r="C8" s="25" t="s">
        <v>84</v>
      </c>
      <c r="D8" s="25" t="s">
        <v>50</v>
      </c>
      <c r="E8" s="25" t="s">
        <v>51</v>
      </c>
      <c r="F8" s="25" t="s">
        <v>15</v>
      </c>
      <c r="G8" s="25" t="s">
        <v>16</v>
      </c>
      <c r="H8" s="25" t="s">
        <v>17</v>
      </c>
      <c r="I8" s="25"/>
      <c r="J8" s="29"/>
      <c r="K8" s="25"/>
      <c r="L8" s="40"/>
    </row>
    <row r="9" spans="1:12" x14ac:dyDescent="0.25">
      <c r="A9" s="26">
        <v>4</v>
      </c>
      <c r="B9" s="23" t="s">
        <v>85</v>
      </c>
      <c r="C9" s="23" t="s">
        <v>86</v>
      </c>
      <c r="D9" s="23" t="s">
        <v>50</v>
      </c>
      <c r="E9" s="23" t="s">
        <v>51</v>
      </c>
      <c r="F9" s="23" t="s">
        <v>15</v>
      </c>
      <c r="G9" s="23" t="s">
        <v>16</v>
      </c>
      <c r="H9" s="23" t="s">
        <v>17</v>
      </c>
      <c r="I9" s="23"/>
      <c r="J9" s="28"/>
      <c r="K9" s="23"/>
      <c r="L9" s="40"/>
    </row>
    <row r="10" spans="1:12" x14ac:dyDescent="0.25">
      <c r="A10" s="24">
        <v>5</v>
      </c>
      <c r="B10" s="25" t="s">
        <v>62</v>
      </c>
      <c r="C10" s="25" t="s">
        <v>63</v>
      </c>
      <c r="D10" s="25" t="s">
        <v>50</v>
      </c>
      <c r="E10" s="25" t="s">
        <v>61</v>
      </c>
      <c r="F10" s="25" t="s">
        <v>15</v>
      </c>
      <c r="G10" s="25" t="s">
        <v>16</v>
      </c>
      <c r="H10" s="25" t="s">
        <v>17</v>
      </c>
      <c r="I10" s="25"/>
      <c r="J10" s="29"/>
      <c r="K10" s="25"/>
      <c r="L10" s="40"/>
    </row>
    <row r="11" spans="1:12" x14ac:dyDescent="0.25">
      <c r="A11" s="26">
        <v>6</v>
      </c>
      <c r="B11" s="25" t="s">
        <v>75</v>
      </c>
      <c r="C11" s="25" t="s">
        <v>76</v>
      </c>
      <c r="D11" s="25" t="s">
        <v>50</v>
      </c>
      <c r="E11" s="25" t="s">
        <v>51</v>
      </c>
      <c r="F11" s="25" t="s">
        <v>15</v>
      </c>
      <c r="G11" s="25" t="s">
        <v>16</v>
      </c>
      <c r="H11" s="25" t="s">
        <v>17</v>
      </c>
      <c r="I11" s="25"/>
      <c r="J11" s="29"/>
      <c r="K11" s="25"/>
      <c r="L11" s="40"/>
    </row>
    <row r="12" spans="1:12" x14ac:dyDescent="0.25">
      <c r="A12" s="24">
        <v>7</v>
      </c>
      <c r="B12" s="23" t="s">
        <v>68</v>
      </c>
      <c r="C12" s="23" t="s">
        <v>69</v>
      </c>
      <c r="D12" s="23" t="s">
        <v>50</v>
      </c>
      <c r="E12" s="23" t="s">
        <v>61</v>
      </c>
      <c r="F12" s="23" t="s">
        <v>15</v>
      </c>
      <c r="G12" s="23" t="s">
        <v>16</v>
      </c>
      <c r="H12" s="23" t="s">
        <v>17</v>
      </c>
      <c r="I12" s="23"/>
      <c r="J12" s="28"/>
      <c r="K12" s="23"/>
      <c r="L12" s="40"/>
    </row>
    <row r="13" spans="1:12" x14ac:dyDescent="0.25">
      <c r="A13" s="26">
        <v>8</v>
      </c>
      <c r="B13" s="23" t="s">
        <v>54</v>
      </c>
      <c r="C13" s="23" t="s">
        <v>55</v>
      </c>
      <c r="D13" s="23" t="s">
        <v>50</v>
      </c>
      <c r="E13" s="23" t="s">
        <v>51</v>
      </c>
      <c r="F13" s="23" t="s">
        <v>15</v>
      </c>
      <c r="G13" s="23" t="s">
        <v>16</v>
      </c>
      <c r="H13" s="23" t="s">
        <v>17</v>
      </c>
      <c r="I13" s="23"/>
      <c r="J13" s="28"/>
      <c r="K13" s="23"/>
      <c r="L13" s="40"/>
    </row>
    <row r="14" spans="1:12" x14ac:dyDescent="0.25">
      <c r="A14" s="24">
        <v>9</v>
      </c>
      <c r="B14" s="25" t="s">
        <v>72</v>
      </c>
      <c r="C14" s="25" t="s">
        <v>73</v>
      </c>
      <c r="D14" s="25" t="s">
        <v>50</v>
      </c>
      <c r="E14" s="25" t="s">
        <v>61</v>
      </c>
      <c r="F14" s="25" t="s">
        <v>15</v>
      </c>
      <c r="G14" s="25" t="s">
        <v>16</v>
      </c>
      <c r="H14" s="25" t="s">
        <v>17</v>
      </c>
      <c r="I14" s="25"/>
      <c r="J14" s="29"/>
      <c r="K14" s="25"/>
      <c r="L14" s="40"/>
    </row>
    <row r="15" spans="1:12" x14ac:dyDescent="0.25">
      <c r="A15" s="26">
        <v>10</v>
      </c>
      <c r="B15" s="25" t="s">
        <v>64</v>
      </c>
      <c r="C15" s="25" t="s">
        <v>65</v>
      </c>
      <c r="D15" s="25" t="s">
        <v>50</v>
      </c>
      <c r="E15" s="25" t="s">
        <v>51</v>
      </c>
      <c r="F15" s="25" t="s">
        <v>15</v>
      </c>
      <c r="G15" s="25" t="s">
        <v>16</v>
      </c>
      <c r="H15" s="25" t="s">
        <v>17</v>
      </c>
      <c r="I15" s="25"/>
      <c r="J15" s="29"/>
      <c r="K15" s="25"/>
      <c r="L15" s="40"/>
    </row>
    <row r="16" spans="1:12" x14ac:dyDescent="0.25">
      <c r="A16" s="24">
        <v>11</v>
      </c>
      <c r="B16" s="25" t="s">
        <v>52</v>
      </c>
      <c r="C16" s="25" t="s">
        <v>53</v>
      </c>
      <c r="D16" s="25" t="s">
        <v>50</v>
      </c>
      <c r="E16" s="25" t="s">
        <v>51</v>
      </c>
      <c r="F16" s="25" t="s">
        <v>15</v>
      </c>
      <c r="G16" s="25" t="s">
        <v>16</v>
      </c>
      <c r="H16" s="25" t="s">
        <v>17</v>
      </c>
      <c r="I16" s="25"/>
      <c r="J16" s="29"/>
      <c r="K16" s="25"/>
      <c r="L16" s="40"/>
    </row>
    <row r="17" spans="1:12" x14ac:dyDescent="0.25">
      <c r="A17" s="26">
        <v>12</v>
      </c>
      <c r="B17" s="25" t="s">
        <v>79</v>
      </c>
      <c r="C17" s="25" t="s">
        <v>80</v>
      </c>
      <c r="D17" s="25" t="s">
        <v>50</v>
      </c>
      <c r="E17" s="25" t="s">
        <v>51</v>
      </c>
      <c r="F17" s="25" t="s">
        <v>15</v>
      </c>
      <c r="G17" s="25" t="s">
        <v>16</v>
      </c>
      <c r="H17" s="25" t="s">
        <v>17</v>
      </c>
      <c r="I17" s="25"/>
      <c r="J17" s="29"/>
      <c r="K17" s="25"/>
      <c r="L17" s="40"/>
    </row>
    <row r="18" spans="1:12" x14ac:dyDescent="0.25">
      <c r="A18" s="24">
        <v>13</v>
      </c>
      <c r="B18" s="25" t="s">
        <v>77</v>
      </c>
      <c r="C18" s="25" t="s">
        <v>78</v>
      </c>
      <c r="D18" s="25" t="s">
        <v>50</v>
      </c>
      <c r="E18" s="25" t="s">
        <v>51</v>
      </c>
      <c r="F18" s="25" t="s">
        <v>15</v>
      </c>
      <c r="G18" s="25" t="s">
        <v>16</v>
      </c>
      <c r="H18" s="25" t="s">
        <v>17</v>
      </c>
      <c r="I18" s="25"/>
      <c r="J18" s="29"/>
      <c r="K18" s="25"/>
      <c r="L18" s="40"/>
    </row>
    <row r="19" spans="1:12" x14ac:dyDescent="0.25">
      <c r="A19" s="26">
        <v>14</v>
      </c>
      <c r="B19" s="25" t="s">
        <v>57</v>
      </c>
      <c r="C19" s="25" t="s">
        <v>58</v>
      </c>
      <c r="D19" s="25" t="s">
        <v>50</v>
      </c>
      <c r="E19" s="25" t="s">
        <v>56</v>
      </c>
      <c r="F19" s="25" t="s">
        <v>15</v>
      </c>
      <c r="G19" s="25" t="s">
        <v>16</v>
      </c>
      <c r="H19" s="25" t="s">
        <v>17</v>
      </c>
      <c r="I19" s="25"/>
      <c r="J19" s="29"/>
      <c r="K19" s="25"/>
      <c r="L19" s="40"/>
    </row>
    <row r="20" spans="1:12" x14ac:dyDescent="0.25">
      <c r="A20" s="24">
        <v>15</v>
      </c>
      <c r="B20" s="23" t="s">
        <v>59</v>
      </c>
      <c r="C20" s="23" t="s">
        <v>60</v>
      </c>
      <c r="D20" s="23" t="s">
        <v>50</v>
      </c>
      <c r="E20" s="23" t="s">
        <v>61</v>
      </c>
      <c r="F20" s="23" t="s">
        <v>15</v>
      </c>
      <c r="G20" s="23" t="s">
        <v>16</v>
      </c>
      <c r="H20" s="23" t="s">
        <v>17</v>
      </c>
      <c r="I20" s="23"/>
      <c r="J20" s="28"/>
      <c r="K20" s="23"/>
      <c r="L20" s="40"/>
    </row>
    <row r="21" spans="1:12" x14ac:dyDescent="0.25">
      <c r="A21" s="26">
        <v>16</v>
      </c>
      <c r="B21" s="23" t="s">
        <v>70</v>
      </c>
      <c r="C21" s="23" t="s">
        <v>71</v>
      </c>
      <c r="D21" s="23" t="s">
        <v>50</v>
      </c>
      <c r="E21" s="23" t="s">
        <v>51</v>
      </c>
      <c r="F21" s="23" t="s">
        <v>15</v>
      </c>
      <c r="G21" s="23" t="s">
        <v>16</v>
      </c>
      <c r="H21" s="23" t="s">
        <v>17</v>
      </c>
      <c r="I21" s="23"/>
      <c r="J21" s="28"/>
      <c r="K21" s="23"/>
      <c r="L21" s="41">
        <v>0.5</v>
      </c>
    </row>
    <row r="23" spans="1:12" x14ac:dyDescent="0.25">
      <c r="C23" s="7"/>
      <c r="D23" s="8"/>
    </row>
    <row r="24" spans="1:12" x14ac:dyDescent="0.25">
      <c r="C24" s="7"/>
      <c r="D24" s="8"/>
    </row>
  </sheetData>
  <sheetProtection formatCells="0" formatColumns="0" formatRows="0" insertColumns="0" insertRows="0" insertHyperlinks="0" deleteColumns="0" deleteRows="0" sort="0" autoFilter="0" pivotTables="0"/>
  <sortState ref="B6:L36">
    <sortCondition descending="1" ref="J6:J36"/>
    <sortCondition ref="K6:K36"/>
  </sortState>
  <mergeCells count="2">
    <mergeCell ref="A2:L2"/>
    <mergeCell ref="A3:L3"/>
  </mergeCells>
  <conditionalFormatting sqref="L6:L20">
    <cfRule type="duplicateValues" dxfId="0" priority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2" sqref="A2:L2"/>
    </sheetView>
  </sheetViews>
  <sheetFormatPr defaultRowHeight="15" x14ac:dyDescent="0.25"/>
  <cols>
    <col min="1" max="1" width="5.42578125" style="15" customWidth="1"/>
    <col min="2" max="2" width="9.140625" style="5"/>
    <col min="3" max="3" width="26.28515625" style="5" customWidth="1"/>
    <col min="4" max="4" width="9.140625" style="5"/>
    <col min="5" max="5" width="6.7109375" style="5" customWidth="1"/>
    <col min="6" max="6" width="17.28515625" style="5" customWidth="1"/>
    <col min="7" max="8" width="9.140625" style="5"/>
    <col min="9" max="9" width="12.85546875" style="5" customWidth="1"/>
    <col min="10" max="10" width="6.85546875" style="9" customWidth="1"/>
    <col min="11" max="11" width="9.140625" style="5"/>
    <col min="12" max="12" width="20" style="5" customWidth="1"/>
    <col min="13" max="16384" width="9.140625" style="5"/>
  </cols>
  <sheetData>
    <row r="1" spans="1:12" ht="15.75" customHeight="1" x14ac:dyDescent="0.25">
      <c r="A1" s="45" t="s">
        <v>12</v>
      </c>
      <c r="B1" s="45"/>
      <c r="C1" s="45"/>
      <c r="D1" s="4"/>
      <c r="E1" s="4"/>
      <c r="F1" s="4"/>
      <c r="G1" s="4"/>
    </row>
    <row r="2" spans="1:12" ht="18.75" x14ac:dyDescent="0.3">
      <c r="A2" s="35" t="s">
        <v>216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x14ac:dyDescent="0.25">
      <c r="A3" s="36" t="s">
        <v>213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5" spans="1:12" x14ac:dyDescent="0.25">
      <c r="A5" s="16" t="s">
        <v>0</v>
      </c>
      <c r="B5" s="27" t="s">
        <v>1</v>
      </c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10" t="s">
        <v>9</v>
      </c>
      <c r="K5" s="27" t="s">
        <v>10</v>
      </c>
      <c r="L5" s="27" t="s">
        <v>11</v>
      </c>
    </row>
    <row r="6" spans="1:12" x14ac:dyDescent="0.25">
      <c r="A6" s="31">
        <v>1</v>
      </c>
      <c r="B6" s="23" t="s">
        <v>151</v>
      </c>
      <c r="C6" s="23" t="s">
        <v>152</v>
      </c>
      <c r="D6" s="23" t="s">
        <v>126</v>
      </c>
      <c r="E6" s="23" t="s">
        <v>146</v>
      </c>
      <c r="F6" s="23" t="s">
        <v>15</v>
      </c>
      <c r="G6" s="23" t="s">
        <v>16</v>
      </c>
      <c r="H6" s="23" t="s">
        <v>17</v>
      </c>
      <c r="I6" s="23"/>
      <c r="J6" s="28"/>
      <c r="K6" s="23"/>
      <c r="L6" s="23"/>
    </row>
    <row r="7" spans="1:12" x14ac:dyDescent="0.25">
      <c r="A7" s="30">
        <v>2</v>
      </c>
      <c r="B7" s="23" t="s">
        <v>153</v>
      </c>
      <c r="C7" s="23" t="s">
        <v>154</v>
      </c>
      <c r="D7" s="23" t="s">
        <v>126</v>
      </c>
      <c r="E7" s="23"/>
      <c r="F7" s="23" t="s">
        <v>15</v>
      </c>
      <c r="G7" s="23" t="s">
        <v>16</v>
      </c>
      <c r="H7" s="23" t="s">
        <v>17</v>
      </c>
      <c r="I7" s="23"/>
      <c r="J7" s="28"/>
      <c r="K7" s="23"/>
      <c r="L7" s="23"/>
    </row>
    <row r="8" spans="1:12" x14ac:dyDescent="0.25">
      <c r="A8" s="31">
        <v>3</v>
      </c>
      <c r="B8" s="23" t="s">
        <v>147</v>
      </c>
      <c r="C8" s="23" t="s">
        <v>148</v>
      </c>
      <c r="D8" s="23" t="s">
        <v>126</v>
      </c>
      <c r="E8" s="23" t="s">
        <v>134</v>
      </c>
      <c r="F8" s="23" t="s">
        <v>15</v>
      </c>
      <c r="G8" s="23" t="s">
        <v>16</v>
      </c>
      <c r="H8" s="23" t="s">
        <v>17</v>
      </c>
      <c r="I8" s="23"/>
      <c r="J8" s="28"/>
      <c r="K8" s="23"/>
      <c r="L8" s="23"/>
    </row>
    <row r="9" spans="1:12" x14ac:dyDescent="0.25">
      <c r="A9" s="30">
        <v>4</v>
      </c>
      <c r="B9" s="25" t="s">
        <v>144</v>
      </c>
      <c r="C9" s="25" t="s">
        <v>145</v>
      </c>
      <c r="D9" s="25" t="s">
        <v>126</v>
      </c>
      <c r="E9" s="25" t="s">
        <v>146</v>
      </c>
      <c r="F9" s="25" t="s">
        <v>15</v>
      </c>
      <c r="G9" s="25" t="s">
        <v>16</v>
      </c>
      <c r="H9" s="25" t="s">
        <v>17</v>
      </c>
      <c r="I9" s="25"/>
      <c r="J9" s="29"/>
      <c r="K9" s="25"/>
      <c r="L9" s="23"/>
    </row>
    <row r="10" spans="1:12" x14ac:dyDescent="0.25">
      <c r="A10" s="31">
        <v>5</v>
      </c>
      <c r="B10" s="23" t="s">
        <v>155</v>
      </c>
      <c r="C10" s="23" t="s">
        <v>156</v>
      </c>
      <c r="D10" s="23" t="s">
        <v>126</v>
      </c>
      <c r="E10" s="23" t="s">
        <v>134</v>
      </c>
      <c r="F10" s="23" t="s">
        <v>15</v>
      </c>
      <c r="G10" s="23" t="s">
        <v>16</v>
      </c>
      <c r="H10" s="23" t="s">
        <v>17</v>
      </c>
      <c r="I10" s="23"/>
      <c r="J10" s="28"/>
      <c r="K10" s="23"/>
      <c r="L10" s="23"/>
    </row>
    <row r="11" spans="1:12" x14ac:dyDescent="0.25">
      <c r="A11" s="30">
        <v>6</v>
      </c>
      <c r="B11" s="25" t="s">
        <v>127</v>
      </c>
      <c r="C11" s="25" t="s">
        <v>128</v>
      </c>
      <c r="D11" s="25" t="s">
        <v>126</v>
      </c>
      <c r="E11" s="25" t="s">
        <v>129</v>
      </c>
      <c r="F11" s="25" t="s">
        <v>15</v>
      </c>
      <c r="G11" s="25" t="s">
        <v>16</v>
      </c>
      <c r="H11" s="25" t="s">
        <v>17</v>
      </c>
      <c r="I11" s="25"/>
      <c r="J11" s="29"/>
      <c r="K11" s="25"/>
      <c r="L11" s="23"/>
    </row>
    <row r="12" spans="1:12" x14ac:dyDescent="0.25">
      <c r="A12" s="31">
        <v>7</v>
      </c>
      <c r="B12" s="25" t="s">
        <v>163</v>
      </c>
      <c r="C12" s="25" t="s">
        <v>164</v>
      </c>
      <c r="D12" s="25" t="s">
        <v>126</v>
      </c>
      <c r="E12" s="25" t="s">
        <v>131</v>
      </c>
      <c r="F12" s="25" t="s">
        <v>15</v>
      </c>
      <c r="G12" s="25" t="s">
        <v>16</v>
      </c>
      <c r="H12" s="25" t="s">
        <v>17</v>
      </c>
      <c r="I12" s="25"/>
      <c r="J12" s="29"/>
      <c r="K12" s="25"/>
      <c r="L12" s="23"/>
    </row>
    <row r="13" spans="1:12" x14ac:dyDescent="0.25">
      <c r="A13" s="30">
        <v>8</v>
      </c>
      <c r="B13" s="23" t="s">
        <v>165</v>
      </c>
      <c r="C13" s="23" t="s">
        <v>166</v>
      </c>
      <c r="D13" s="23" t="s">
        <v>126</v>
      </c>
      <c r="E13" s="23" t="s">
        <v>146</v>
      </c>
      <c r="F13" s="23" t="s">
        <v>15</v>
      </c>
      <c r="G13" s="23" t="s">
        <v>16</v>
      </c>
      <c r="H13" s="23" t="s">
        <v>17</v>
      </c>
      <c r="I13" s="23"/>
      <c r="J13" s="28"/>
      <c r="K13" s="23"/>
      <c r="L13" s="23"/>
    </row>
    <row r="14" spans="1:12" x14ac:dyDescent="0.25">
      <c r="A14" s="31">
        <v>9</v>
      </c>
      <c r="B14" s="25" t="s">
        <v>161</v>
      </c>
      <c r="C14" s="25" t="s">
        <v>162</v>
      </c>
      <c r="D14" s="25" t="s">
        <v>126</v>
      </c>
      <c r="E14" s="25" t="s">
        <v>129</v>
      </c>
      <c r="F14" s="25" t="s">
        <v>15</v>
      </c>
      <c r="G14" s="25" t="s">
        <v>16</v>
      </c>
      <c r="H14" s="25" t="s">
        <v>17</v>
      </c>
      <c r="I14" s="25"/>
      <c r="J14" s="29"/>
      <c r="K14" s="25"/>
      <c r="L14" s="23"/>
    </row>
    <row r="15" spans="1:12" x14ac:dyDescent="0.25">
      <c r="A15" s="30">
        <v>10</v>
      </c>
      <c r="B15" s="25" t="s">
        <v>142</v>
      </c>
      <c r="C15" s="25" t="s">
        <v>143</v>
      </c>
      <c r="D15" s="25" t="s">
        <v>126</v>
      </c>
      <c r="E15" s="25" t="s">
        <v>134</v>
      </c>
      <c r="F15" s="25" t="s">
        <v>15</v>
      </c>
      <c r="G15" s="25" t="s">
        <v>16</v>
      </c>
      <c r="H15" s="25" t="s">
        <v>17</v>
      </c>
      <c r="I15" s="25"/>
      <c r="J15" s="29"/>
      <c r="K15" s="25"/>
      <c r="L15" s="23"/>
    </row>
    <row r="16" spans="1:12" x14ac:dyDescent="0.25">
      <c r="A16" s="31">
        <v>11</v>
      </c>
      <c r="B16" s="23" t="s">
        <v>157</v>
      </c>
      <c r="C16" s="23" t="s">
        <v>158</v>
      </c>
      <c r="D16" s="23" t="s">
        <v>126</v>
      </c>
      <c r="E16" s="23" t="s">
        <v>131</v>
      </c>
      <c r="F16" s="23" t="s">
        <v>15</v>
      </c>
      <c r="G16" s="23" t="s">
        <v>16</v>
      </c>
      <c r="H16" s="23" t="s">
        <v>17</v>
      </c>
      <c r="I16" s="23"/>
      <c r="J16" s="28"/>
      <c r="K16" s="23"/>
      <c r="L16" s="23"/>
    </row>
    <row r="17" spans="1:12" x14ac:dyDescent="0.25">
      <c r="A17" s="30">
        <v>12</v>
      </c>
      <c r="B17" s="23" t="s">
        <v>140</v>
      </c>
      <c r="C17" s="23" t="s">
        <v>141</v>
      </c>
      <c r="D17" s="23" t="s">
        <v>126</v>
      </c>
      <c r="E17" s="23" t="s">
        <v>129</v>
      </c>
      <c r="F17" s="23" t="s">
        <v>15</v>
      </c>
      <c r="G17" s="23" t="s">
        <v>16</v>
      </c>
      <c r="H17" s="23" t="s">
        <v>17</v>
      </c>
      <c r="I17" s="23"/>
      <c r="J17" s="28"/>
      <c r="K17" s="23"/>
      <c r="L17" s="23"/>
    </row>
    <row r="18" spans="1:12" x14ac:dyDescent="0.25">
      <c r="A18" s="31">
        <v>13</v>
      </c>
      <c r="B18" s="25" t="s">
        <v>137</v>
      </c>
      <c r="C18" s="25" t="s">
        <v>138</v>
      </c>
      <c r="D18" s="25" t="s">
        <v>126</v>
      </c>
      <c r="E18" s="25" t="s">
        <v>139</v>
      </c>
      <c r="F18" s="25" t="s">
        <v>15</v>
      </c>
      <c r="G18" s="25" t="s">
        <v>16</v>
      </c>
      <c r="H18" s="25" t="s">
        <v>17</v>
      </c>
      <c r="I18" s="25"/>
      <c r="J18" s="29"/>
      <c r="K18" s="25"/>
      <c r="L18" s="23"/>
    </row>
    <row r="19" spans="1:12" x14ac:dyDescent="0.25">
      <c r="A19" s="30">
        <v>14</v>
      </c>
      <c r="B19" s="25" t="s">
        <v>135</v>
      </c>
      <c r="C19" s="25" t="s">
        <v>136</v>
      </c>
      <c r="D19" s="25" t="s">
        <v>126</v>
      </c>
      <c r="E19" s="25" t="s">
        <v>134</v>
      </c>
      <c r="F19" s="25" t="s">
        <v>15</v>
      </c>
      <c r="G19" s="25" t="s">
        <v>16</v>
      </c>
      <c r="H19" s="25" t="s">
        <v>17</v>
      </c>
      <c r="I19" s="25"/>
      <c r="J19" s="29"/>
      <c r="K19" s="25"/>
      <c r="L19" s="23"/>
    </row>
    <row r="20" spans="1:12" x14ac:dyDescent="0.25">
      <c r="A20" s="31">
        <v>15</v>
      </c>
      <c r="B20" s="23" t="s">
        <v>132</v>
      </c>
      <c r="C20" s="23" t="s">
        <v>133</v>
      </c>
      <c r="D20" s="23" t="s">
        <v>126</v>
      </c>
      <c r="E20" s="23" t="s">
        <v>134</v>
      </c>
      <c r="F20" s="23" t="s">
        <v>15</v>
      </c>
      <c r="G20" s="23" t="s">
        <v>16</v>
      </c>
      <c r="H20" s="23" t="s">
        <v>17</v>
      </c>
      <c r="I20" s="23"/>
      <c r="J20" s="28"/>
      <c r="K20" s="23"/>
      <c r="L20" s="23"/>
    </row>
    <row r="21" spans="1:12" x14ac:dyDescent="0.25">
      <c r="A21" s="30">
        <v>16</v>
      </c>
      <c r="B21" s="25" t="s">
        <v>130</v>
      </c>
      <c r="C21" s="25" t="s">
        <v>28</v>
      </c>
      <c r="D21" s="25" t="s">
        <v>126</v>
      </c>
      <c r="E21" s="25" t="s">
        <v>131</v>
      </c>
      <c r="F21" s="25" t="s">
        <v>15</v>
      </c>
      <c r="G21" s="25" t="s">
        <v>16</v>
      </c>
      <c r="H21" s="25" t="s">
        <v>17</v>
      </c>
      <c r="I21" s="25"/>
      <c r="J21" s="29"/>
      <c r="K21" s="25"/>
      <c r="L21" s="23"/>
    </row>
    <row r="22" spans="1:12" x14ac:dyDescent="0.25">
      <c r="A22" s="31">
        <v>17</v>
      </c>
      <c r="B22" s="25" t="s">
        <v>201</v>
      </c>
      <c r="C22" s="25" t="s">
        <v>195</v>
      </c>
      <c r="D22" s="25" t="s">
        <v>126</v>
      </c>
      <c r="E22" s="25" t="s">
        <v>134</v>
      </c>
      <c r="F22" s="25" t="s">
        <v>15</v>
      </c>
      <c r="G22" s="25" t="s">
        <v>16</v>
      </c>
      <c r="H22" s="25" t="s">
        <v>17</v>
      </c>
      <c r="I22" s="25"/>
      <c r="J22" s="29"/>
      <c r="K22" s="25"/>
      <c r="L22" s="23"/>
    </row>
    <row r="23" spans="1:12" x14ac:dyDescent="0.25">
      <c r="A23" s="30">
        <v>18</v>
      </c>
      <c r="B23" s="23" t="s">
        <v>149</v>
      </c>
      <c r="C23" s="23" t="s">
        <v>150</v>
      </c>
      <c r="D23" s="23" t="s">
        <v>126</v>
      </c>
      <c r="E23" s="23" t="s">
        <v>131</v>
      </c>
      <c r="F23" s="23" t="s">
        <v>15</v>
      </c>
      <c r="G23" s="23" t="s">
        <v>16</v>
      </c>
      <c r="H23" s="23" t="s">
        <v>17</v>
      </c>
      <c r="I23" s="23"/>
      <c r="J23" s="28"/>
      <c r="K23" s="23"/>
      <c r="L23" s="42">
        <v>0.5</v>
      </c>
    </row>
    <row r="24" spans="1:12" x14ac:dyDescent="0.25">
      <c r="A24" s="31">
        <v>19</v>
      </c>
      <c r="B24" s="25" t="s">
        <v>159</v>
      </c>
      <c r="C24" s="25" t="s">
        <v>160</v>
      </c>
      <c r="D24" s="25" t="s">
        <v>126</v>
      </c>
      <c r="E24" s="25" t="s">
        <v>134</v>
      </c>
      <c r="F24" s="25" t="s">
        <v>15</v>
      </c>
      <c r="G24" s="25" t="s">
        <v>16</v>
      </c>
      <c r="H24" s="25" t="s">
        <v>17</v>
      </c>
      <c r="I24" s="25"/>
      <c r="J24" s="29"/>
      <c r="K24" s="25"/>
      <c r="L24" s="23"/>
    </row>
    <row r="26" spans="1:12" x14ac:dyDescent="0.25">
      <c r="C26" s="7"/>
      <c r="D26" s="12"/>
    </row>
    <row r="27" spans="1:12" x14ac:dyDescent="0.25">
      <c r="C27" s="7"/>
      <c r="D27" s="8"/>
    </row>
  </sheetData>
  <sheetProtection formatCells="0" formatColumns="0" formatRows="0" insertColumns="0" insertRows="0" insertHyperlinks="0" deleteColumns="0" deleteRows="0" sort="0" autoFilter="0" pivotTables="0"/>
  <sortState ref="B6:L42">
    <sortCondition descending="1" ref="J6:J42"/>
    <sortCondition ref="K6:K42"/>
  </sortState>
  <mergeCells count="3">
    <mergeCell ref="A2:L2"/>
    <mergeCell ref="A3:L3"/>
    <mergeCell ref="A1:C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110" zoomScaleNormal="110" workbookViewId="0">
      <selection activeCell="A2" sqref="A2:L2"/>
    </sheetView>
  </sheetViews>
  <sheetFormatPr defaultRowHeight="15" x14ac:dyDescent="0.25"/>
  <cols>
    <col min="1" max="1" width="5.42578125" style="5" customWidth="1"/>
    <col min="2" max="2" width="9.140625" style="5"/>
    <col min="3" max="3" width="26.28515625" style="5" customWidth="1"/>
    <col min="4" max="4" width="9.140625" style="5"/>
    <col min="5" max="5" width="6.7109375" style="5" customWidth="1"/>
    <col min="6" max="6" width="17.28515625" style="5" customWidth="1"/>
    <col min="7" max="8" width="9.140625" style="5"/>
    <col min="9" max="9" width="12.85546875" style="5" customWidth="1"/>
    <col min="10" max="10" width="6.85546875" style="9" customWidth="1"/>
    <col min="11" max="11" width="9.140625" style="5"/>
    <col min="12" max="12" width="15.85546875" style="5" customWidth="1"/>
    <col min="13" max="16384" width="9.140625" style="5"/>
  </cols>
  <sheetData>
    <row r="1" spans="1:12" ht="15.75" x14ac:dyDescent="0.25">
      <c r="A1" s="2" t="s">
        <v>12</v>
      </c>
      <c r="B1" s="2"/>
      <c r="C1" s="3"/>
      <c r="D1" s="4"/>
      <c r="E1" s="4"/>
      <c r="F1" s="4"/>
      <c r="G1" s="4"/>
    </row>
    <row r="2" spans="1:12" ht="18.75" x14ac:dyDescent="0.3">
      <c r="A2" s="35" t="s">
        <v>216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x14ac:dyDescent="0.25">
      <c r="A3" s="36" t="s">
        <v>215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5" spans="1:12" x14ac:dyDescent="0.25">
      <c r="A5" s="32" t="s">
        <v>0</v>
      </c>
      <c r="B5" s="32" t="s">
        <v>1</v>
      </c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2" t="s">
        <v>8</v>
      </c>
      <c r="J5" s="10" t="s">
        <v>9</v>
      </c>
      <c r="K5" s="32" t="s">
        <v>10</v>
      </c>
      <c r="L5" s="32" t="s">
        <v>11</v>
      </c>
    </row>
    <row r="6" spans="1:12" s="1" customFormat="1" x14ac:dyDescent="0.25">
      <c r="A6" s="23">
        <v>1</v>
      </c>
      <c r="B6" s="23" t="s">
        <v>94</v>
      </c>
      <c r="C6" s="23" t="s">
        <v>95</v>
      </c>
      <c r="D6" s="23" t="s">
        <v>89</v>
      </c>
      <c r="E6" s="23" t="s">
        <v>93</v>
      </c>
      <c r="F6" s="23" t="s">
        <v>15</v>
      </c>
      <c r="G6" s="23" t="s">
        <v>16</v>
      </c>
      <c r="H6" s="23" t="s">
        <v>17</v>
      </c>
      <c r="I6" s="23"/>
      <c r="J6" s="28"/>
      <c r="K6" s="23"/>
      <c r="L6" s="25"/>
    </row>
    <row r="7" spans="1:12" s="1" customFormat="1" x14ac:dyDescent="0.25">
      <c r="A7" s="25">
        <v>2</v>
      </c>
      <c r="B7" s="25" t="s">
        <v>107</v>
      </c>
      <c r="C7" s="25" t="s">
        <v>108</v>
      </c>
      <c r="D7" s="25" t="s">
        <v>89</v>
      </c>
      <c r="E7" s="25" t="s">
        <v>93</v>
      </c>
      <c r="F7" s="25" t="s">
        <v>15</v>
      </c>
      <c r="G7" s="25" t="s">
        <v>16</v>
      </c>
      <c r="H7" s="25" t="s">
        <v>17</v>
      </c>
      <c r="I7" s="25"/>
      <c r="J7" s="29"/>
      <c r="K7" s="25"/>
      <c r="L7" s="25"/>
    </row>
    <row r="8" spans="1:12" s="1" customFormat="1" x14ac:dyDescent="0.25">
      <c r="A8" s="23">
        <v>3</v>
      </c>
      <c r="B8" s="23" t="s">
        <v>118</v>
      </c>
      <c r="C8" s="23" t="s">
        <v>119</v>
      </c>
      <c r="D8" s="23" t="s">
        <v>89</v>
      </c>
      <c r="E8" s="23" t="s">
        <v>93</v>
      </c>
      <c r="F8" s="23" t="s">
        <v>15</v>
      </c>
      <c r="G8" s="23" t="s">
        <v>16</v>
      </c>
      <c r="H8" s="23" t="s">
        <v>17</v>
      </c>
      <c r="I8" s="23"/>
      <c r="J8" s="28"/>
      <c r="K8" s="23"/>
      <c r="L8" s="25"/>
    </row>
    <row r="9" spans="1:12" s="1" customFormat="1" x14ac:dyDescent="0.25">
      <c r="A9" s="25">
        <v>4</v>
      </c>
      <c r="B9" s="23" t="s">
        <v>103</v>
      </c>
      <c r="C9" s="23" t="s">
        <v>104</v>
      </c>
      <c r="D9" s="23" t="s">
        <v>89</v>
      </c>
      <c r="E9" s="23" t="s">
        <v>93</v>
      </c>
      <c r="F9" s="23" t="s">
        <v>15</v>
      </c>
      <c r="G9" s="23" t="s">
        <v>16</v>
      </c>
      <c r="H9" s="23" t="s">
        <v>17</v>
      </c>
      <c r="I9" s="23"/>
      <c r="J9" s="28"/>
      <c r="K9" s="23"/>
      <c r="L9" s="25"/>
    </row>
    <row r="10" spans="1:12" s="1" customFormat="1" x14ac:dyDescent="0.25">
      <c r="A10" s="23">
        <v>5</v>
      </c>
      <c r="B10" s="23" t="s">
        <v>113</v>
      </c>
      <c r="C10" s="23" t="s">
        <v>114</v>
      </c>
      <c r="D10" s="23" t="s">
        <v>89</v>
      </c>
      <c r="E10" s="23" t="s">
        <v>93</v>
      </c>
      <c r="F10" s="23" t="s">
        <v>15</v>
      </c>
      <c r="G10" s="23" t="s">
        <v>16</v>
      </c>
      <c r="H10" s="23" t="s">
        <v>17</v>
      </c>
      <c r="I10" s="23"/>
      <c r="J10" s="28"/>
      <c r="K10" s="23"/>
      <c r="L10" s="25"/>
    </row>
    <row r="11" spans="1:12" s="1" customFormat="1" x14ac:dyDescent="0.25">
      <c r="A11" s="25">
        <v>6</v>
      </c>
      <c r="B11" s="23" t="s">
        <v>97</v>
      </c>
      <c r="C11" s="23" t="s">
        <v>98</v>
      </c>
      <c r="D11" s="23" t="s">
        <v>89</v>
      </c>
      <c r="E11" s="23" t="s">
        <v>99</v>
      </c>
      <c r="F11" s="23" t="s">
        <v>15</v>
      </c>
      <c r="G11" s="23" t="s">
        <v>16</v>
      </c>
      <c r="H11" s="23" t="s">
        <v>17</v>
      </c>
      <c r="I11" s="23"/>
      <c r="J11" s="28"/>
      <c r="K11" s="23"/>
      <c r="L11" s="25"/>
    </row>
    <row r="12" spans="1:12" s="1" customFormat="1" x14ac:dyDescent="0.25">
      <c r="A12" s="23">
        <v>7</v>
      </c>
      <c r="B12" s="23" t="s">
        <v>109</v>
      </c>
      <c r="C12" s="23" t="s">
        <v>110</v>
      </c>
      <c r="D12" s="23" t="s">
        <v>89</v>
      </c>
      <c r="E12" s="23" t="s">
        <v>93</v>
      </c>
      <c r="F12" s="23" t="s">
        <v>15</v>
      </c>
      <c r="G12" s="23" t="s">
        <v>16</v>
      </c>
      <c r="H12" s="23" t="s">
        <v>17</v>
      </c>
      <c r="I12" s="23"/>
      <c r="J12" s="28"/>
      <c r="K12" s="23"/>
      <c r="L12" s="25"/>
    </row>
    <row r="13" spans="1:12" s="1" customFormat="1" x14ac:dyDescent="0.25">
      <c r="A13" s="25">
        <v>8</v>
      </c>
      <c r="B13" s="25" t="s">
        <v>111</v>
      </c>
      <c r="C13" s="25" t="s">
        <v>112</v>
      </c>
      <c r="D13" s="25" t="s">
        <v>89</v>
      </c>
      <c r="E13" s="25" t="s">
        <v>102</v>
      </c>
      <c r="F13" s="25" t="s">
        <v>15</v>
      </c>
      <c r="G13" s="25" t="s">
        <v>16</v>
      </c>
      <c r="H13" s="25" t="s">
        <v>17</v>
      </c>
      <c r="I13" s="25"/>
      <c r="J13" s="29"/>
      <c r="K13" s="25"/>
      <c r="L13" s="25"/>
    </row>
    <row r="14" spans="1:12" s="1" customFormat="1" x14ac:dyDescent="0.25">
      <c r="A14" s="23">
        <v>9</v>
      </c>
      <c r="B14" s="23" t="s">
        <v>100</v>
      </c>
      <c r="C14" s="23" t="s">
        <v>101</v>
      </c>
      <c r="D14" s="23" t="s">
        <v>89</v>
      </c>
      <c r="E14" s="23" t="s">
        <v>102</v>
      </c>
      <c r="F14" s="23" t="s">
        <v>15</v>
      </c>
      <c r="G14" s="23" t="s">
        <v>16</v>
      </c>
      <c r="H14" s="23" t="s">
        <v>17</v>
      </c>
      <c r="I14" s="23"/>
      <c r="J14" s="28"/>
      <c r="K14" s="23"/>
      <c r="L14" s="25"/>
    </row>
    <row r="15" spans="1:12" s="1" customFormat="1" x14ac:dyDescent="0.25">
      <c r="A15" s="25">
        <v>10</v>
      </c>
      <c r="B15" s="23" t="s">
        <v>197</v>
      </c>
      <c r="C15" s="23" t="s">
        <v>198</v>
      </c>
      <c r="D15" s="23" t="s">
        <v>89</v>
      </c>
      <c r="E15" s="23" t="s">
        <v>117</v>
      </c>
      <c r="F15" s="23" t="s">
        <v>15</v>
      </c>
      <c r="G15" s="23" t="s">
        <v>16</v>
      </c>
      <c r="H15" s="23" t="s">
        <v>17</v>
      </c>
      <c r="I15" s="23"/>
      <c r="J15" s="28"/>
      <c r="K15" s="23"/>
      <c r="L15" s="25"/>
    </row>
    <row r="16" spans="1:12" s="1" customFormat="1" x14ac:dyDescent="0.25">
      <c r="A16" s="23">
        <v>11</v>
      </c>
      <c r="B16" s="25" t="s">
        <v>115</v>
      </c>
      <c r="C16" s="25" t="s">
        <v>116</v>
      </c>
      <c r="D16" s="25" t="s">
        <v>89</v>
      </c>
      <c r="E16" s="25" t="s">
        <v>93</v>
      </c>
      <c r="F16" s="25" t="s">
        <v>15</v>
      </c>
      <c r="G16" s="25" t="s">
        <v>16</v>
      </c>
      <c r="H16" s="25" t="s">
        <v>17</v>
      </c>
      <c r="I16" s="25"/>
      <c r="J16" s="29"/>
      <c r="K16" s="25"/>
      <c r="L16" s="25"/>
    </row>
    <row r="17" spans="1:12" s="1" customFormat="1" x14ac:dyDescent="0.25">
      <c r="A17" s="25">
        <v>12</v>
      </c>
      <c r="B17" s="25" t="s">
        <v>87</v>
      </c>
      <c r="C17" s="25" t="s">
        <v>88</v>
      </c>
      <c r="D17" s="25" t="s">
        <v>89</v>
      </c>
      <c r="E17" s="25" t="s">
        <v>90</v>
      </c>
      <c r="F17" s="25" t="s">
        <v>15</v>
      </c>
      <c r="G17" s="25" t="s">
        <v>16</v>
      </c>
      <c r="H17" s="25" t="s">
        <v>17</v>
      </c>
      <c r="I17" s="25"/>
      <c r="J17" s="29"/>
      <c r="K17" s="25"/>
      <c r="L17" s="25"/>
    </row>
    <row r="18" spans="1:12" s="1" customFormat="1" x14ac:dyDescent="0.25">
      <c r="A18" s="23">
        <v>13</v>
      </c>
      <c r="B18" s="25" t="s">
        <v>120</v>
      </c>
      <c r="C18" s="25" t="s">
        <v>121</v>
      </c>
      <c r="D18" s="25" t="s">
        <v>89</v>
      </c>
      <c r="E18" s="25" t="s">
        <v>96</v>
      </c>
      <c r="F18" s="25" t="s">
        <v>15</v>
      </c>
      <c r="G18" s="25" t="s">
        <v>16</v>
      </c>
      <c r="H18" s="25" t="s">
        <v>17</v>
      </c>
      <c r="I18" s="25"/>
      <c r="J18" s="29"/>
      <c r="K18" s="25"/>
      <c r="L18" s="25"/>
    </row>
    <row r="19" spans="1:12" s="1" customFormat="1" x14ac:dyDescent="0.25">
      <c r="A19" s="25">
        <v>14</v>
      </c>
      <c r="B19" s="23" t="s">
        <v>91</v>
      </c>
      <c r="C19" s="23" t="s">
        <v>92</v>
      </c>
      <c r="D19" s="23" t="s">
        <v>89</v>
      </c>
      <c r="E19" s="23" t="s">
        <v>90</v>
      </c>
      <c r="F19" s="23" t="s">
        <v>15</v>
      </c>
      <c r="G19" s="23" t="s">
        <v>16</v>
      </c>
      <c r="H19" s="23" t="s">
        <v>17</v>
      </c>
      <c r="I19" s="23"/>
      <c r="J19" s="28"/>
      <c r="K19" s="23"/>
      <c r="L19" s="25"/>
    </row>
    <row r="20" spans="1:12" s="1" customFormat="1" x14ac:dyDescent="0.25">
      <c r="A20" s="23">
        <v>15</v>
      </c>
      <c r="B20" s="25" t="s">
        <v>105</v>
      </c>
      <c r="C20" s="25" t="s">
        <v>106</v>
      </c>
      <c r="D20" s="25" t="s">
        <v>89</v>
      </c>
      <c r="E20" s="25" t="s">
        <v>93</v>
      </c>
      <c r="F20" s="25" t="s">
        <v>15</v>
      </c>
      <c r="G20" s="25" t="s">
        <v>16</v>
      </c>
      <c r="H20" s="25" t="s">
        <v>17</v>
      </c>
      <c r="I20" s="25"/>
      <c r="J20" s="29"/>
      <c r="K20" s="25"/>
      <c r="L20" s="25"/>
    </row>
    <row r="21" spans="1:12" s="1" customFormat="1" x14ac:dyDescent="0.25">
      <c r="A21" s="25">
        <v>16</v>
      </c>
      <c r="B21" s="23" t="s">
        <v>199</v>
      </c>
      <c r="C21" s="23" t="s">
        <v>200</v>
      </c>
      <c r="D21" s="23" t="s">
        <v>89</v>
      </c>
      <c r="E21" s="23" t="s">
        <v>93</v>
      </c>
      <c r="F21" s="23" t="s">
        <v>15</v>
      </c>
      <c r="G21" s="23" t="s">
        <v>16</v>
      </c>
      <c r="H21" s="23" t="s">
        <v>17</v>
      </c>
      <c r="I21" s="23"/>
      <c r="J21" s="28"/>
      <c r="K21" s="23"/>
      <c r="L21" s="25"/>
    </row>
    <row r="22" spans="1:12" s="1" customFormat="1" x14ac:dyDescent="0.25">
      <c r="A22" s="23">
        <v>17</v>
      </c>
      <c r="B22" s="25" t="s">
        <v>124</v>
      </c>
      <c r="C22" s="25" t="s">
        <v>125</v>
      </c>
      <c r="D22" s="25" t="s">
        <v>89</v>
      </c>
      <c r="E22" s="25" t="s">
        <v>174</v>
      </c>
      <c r="F22" s="25" t="s">
        <v>15</v>
      </c>
      <c r="G22" s="25" t="s">
        <v>16</v>
      </c>
      <c r="H22" s="25" t="s">
        <v>17</v>
      </c>
      <c r="I22" s="25"/>
      <c r="J22" s="29"/>
      <c r="K22" s="25"/>
      <c r="L22" s="34">
        <v>0.5</v>
      </c>
    </row>
    <row r="23" spans="1:12" s="1" customFormat="1" x14ac:dyDescent="0.25">
      <c r="A23" s="25">
        <v>18</v>
      </c>
      <c r="B23" s="23" t="s">
        <v>122</v>
      </c>
      <c r="C23" s="23" t="s">
        <v>123</v>
      </c>
      <c r="D23" s="23" t="s">
        <v>89</v>
      </c>
      <c r="E23" s="23" t="s">
        <v>99</v>
      </c>
      <c r="F23" s="23" t="s">
        <v>15</v>
      </c>
      <c r="G23" s="23" t="s">
        <v>16</v>
      </c>
      <c r="H23" s="23" t="s">
        <v>17</v>
      </c>
      <c r="I23" s="23"/>
      <c r="J23" s="28"/>
      <c r="K23" s="23"/>
      <c r="L23" s="25"/>
    </row>
    <row r="25" spans="1:12" x14ac:dyDescent="0.25">
      <c r="C25" s="7"/>
      <c r="D25" s="8"/>
    </row>
    <row r="26" spans="1:12" x14ac:dyDescent="0.25">
      <c r="C26" s="7"/>
      <c r="D26" s="8"/>
    </row>
  </sheetData>
  <sheetProtection formatCells="0" formatColumns="0" formatRows="0" insertColumns="0" insertRows="0" insertHyperlinks="0" deleteColumns="0" deleteRows="0" sort="0" autoFilter="0" pivotTables="0"/>
  <sortState ref="B6:L39">
    <sortCondition descending="1" ref="J6:J39"/>
    <sortCondition ref="K6:K39"/>
  </sortState>
  <mergeCells count="2">
    <mergeCell ref="A2:L2"/>
    <mergeCell ref="A3:L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A2" sqref="A2:L2"/>
    </sheetView>
  </sheetViews>
  <sheetFormatPr defaultRowHeight="15" x14ac:dyDescent="0.25"/>
  <cols>
    <col min="1" max="1" width="5.42578125" style="15" customWidth="1"/>
    <col min="2" max="2" width="9.140625" style="5"/>
    <col min="3" max="3" width="26.28515625" style="5" customWidth="1"/>
    <col min="4" max="4" width="9.140625" style="5"/>
    <col min="5" max="5" width="6.7109375" style="5" customWidth="1"/>
    <col min="6" max="6" width="17.28515625" style="5" customWidth="1"/>
    <col min="7" max="8" width="9.140625" style="5"/>
    <col min="9" max="9" width="27.85546875" style="5" customWidth="1"/>
    <col min="10" max="10" width="7.42578125" style="9" customWidth="1"/>
    <col min="11" max="11" width="9.140625" style="15"/>
    <col min="12" max="12" width="17" style="5" customWidth="1"/>
    <col min="13" max="16384" width="9.140625" style="5"/>
  </cols>
  <sheetData>
    <row r="1" spans="1:12" ht="15.75" customHeight="1" x14ac:dyDescent="0.25">
      <c r="A1" s="44" t="s">
        <v>12</v>
      </c>
      <c r="B1" s="44"/>
      <c r="C1" s="44"/>
      <c r="D1" s="4"/>
      <c r="E1" s="4"/>
      <c r="F1" s="4"/>
      <c r="G1" s="4"/>
    </row>
    <row r="2" spans="1:12" ht="18.75" x14ac:dyDescent="0.3">
      <c r="A2" s="35" t="s">
        <v>216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x14ac:dyDescent="0.25">
      <c r="A3" s="36" t="s">
        <v>214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5" spans="1:12" x14ac:dyDescent="0.25">
      <c r="A5" s="1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10" t="s">
        <v>9</v>
      </c>
      <c r="K5" s="16" t="s">
        <v>10</v>
      </c>
      <c r="L5" s="6" t="s">
        <v>11</v>
      </c>
    </row>
    <row r="6" spans="1:12" x14ac:dyDescent="0.25">
      <c r="A6" s="24">
        <v>1</v>
      </c>
      <c r="B6" s="23" t="s">
        <v>39</v>
      </c>
      <c r="C6" s="23" t="s">
        <v>40</v>
      </c>
      <c r="D6" s="23" t="s">
        <v>13</v>
      </c>
      <c r="E6" s="23" t="s">
        <v>18</v>
      </c>
      <c r="F6" s="23" t="s">
        <v>15</v>
      </c>
      <c r="G6" s="23" t="s">
        <v>16</v>
      </c>
      <c r="H6" s="23" t="s">
        <v>17</v>
      </c>
      <c r="I6" s="23"/>
      <c r="J6" s="28"/>
      <c r="K6" s="24"/>
      <c r="L6" s="13"/>
    </row>
    <row r="7" spans="1:12" x14ac:dyDescent="0.25">
      <c r="A7" s="26">
        <v>2</v>
      </c>
      <c r="B7" s="23" t="s">
        <v>26</v>
      </c>
      <c r="C7" s="23" t="s">
        <v>27</v>
      </c>
      <c r="D7" s="23" t="s">
        <v>13</v>
      </c>
      <c r="E7" s="23" t="s">
        <v>23</v>
      </c>
      <c r="F7" s="23" t="s">
        <v>15</v>
      </c>
      <c r="G7" s="23" t="s">
        <v>16</v>
      </c>
      <c r="H7" s="23" t="s">
        <v>17</v>
      </c>
      <c r="I7" s="23"/>
      <c r="J7" s="28"/>
      <c r="K7" s="24"/>
      <c r="L7" s="13"/>
    </row>
    <row r="8" spans="1:12" x14ac:dyDescent="0.25">
      <c r="A8" s="24">
        <v>3</v>
      </c>
      <c r="B8" s="23" t="s">
        <v>48</v>
      </c>
      <c r="C8" s="23" t="s">
        <v>49</v>
      </c>
      <c r="D8" s="23" t="s">
        <v>13</v>
      </c>
      <c r="E8" s="23" t="s">
        <v>18</v>
      </c>
      <c r="F8" s="23" t="s">
        <v>15</v>
      </c>
      <c r="G8" s="23" t="s">
        <v>16</v>
      </c>
      <c r="H8" s="23" t="s">
        <v>17</v>
      </c>
      <c r="I8" s="23"/>
      <c r="J8" s="28"/>
      <c r="K8" s="24"/>
      <c r="L8" s="13"/>
    </row>
    <row r="9" spans="1:12" x14ac:dyDescent="0.25">
      <c r="A9" s="26">
        <v>4</v>
      </c>
      <c r="B9" s="23" t="s">
        <v>37</v>
      </c>
      <c r="C9" s="23" t="s">
        <v>38</v>
      </c>
      <c r="D9" s="23" t="s">
        <v>13</v>
      </c>
      <c r="E9" s="23" t="s">
        <v>14</v>
      </c>
      <c r="F9" s="23" t="s">
        <v>15</v>
      </c>
      <c r="G9" s="23" t="s">
        <v>16</v>
      </c>
      <c r="H9" s="23" t="s">
        <v>17</v>
      </c>
      <c r="I9" s="23"/>
      <c r="J9" s="28"/>
      <c r="K9" s="24"/>
      <c r="L9" s="13"/>
    </row>
    <row r="10" spans="1:12" s="1" customFormat="1" x14ac:dyDescent="0.25">
      <c r="A10" s="24">
        <v>5</v>
      </c>
      <c r="B10" s="25" t="s">
        <v>33</v>
      </c>
      <c r="C10" s="25" t="s">
        <v>34</v>
      </c>
      <c r="D10" s="25" t="s">
        <v>13</v>
      </c>
      <c r="E10" s="25" t="s">
        <v>18</v>
      </c>
      <c r="F10" s="25" t="s">
        <v>15</v>
      </c>
      <c r="G10" s="25" t="s">
        <v>16</v>
      </c>
      <c r="H10" s="25" t="s">
        <v>17</v>
      </c>
      <c r="I10" s="25"/>
      <c r="J10" s="29"/>
      <c r="K10" s="26"/>
      <c r="L10" s="13"/>
    </row>
    <row r="11" spans="1:12" x14ac:dyDescent="0.25">
      <c r="A11" s="26">
        <v>6</v>
      </c>
      <c r="B11" s="25" t="s">
        <v>29</v>
      </c>
      <c r="C11" s="25" t="s">
        <v>30</v>
      </c>
      <c r="D11" s="25" t="s">
        <v>13</v>
      </c>
      <c r="E11" s="25" t="s">
        <v>14</v>
      </c>
      <c r="F11" s="25" t="s">
        <v>15</v>
      </c>
      <c r="G11" s="25" t="s">
        <v>16</v>
      </c>
      <c r="H11" s="25" t="s">
        <v>17</v>
      </c>
      <c r="I11" s="25"/>
      <c r="J11" s="29"/>
      <c r="K11" s="26"/>
      <c r="L11" s="13"/>
    </row>
    <row r="12" spans="1:12" x14ac:dyDescent="0.25">
      <c r="A12" s="24">
        <v>7</v>
      </c>
      <c r="B12" s="23" t="s">
        <v>43</v>
      </c>
      <c r="C12" s="23" t="s">
        <v>44</v>
      </c>
      <c r="D12" s="23" t="s">
        <v>13</v>
      </c>
      <c r="E12" s="23" t="s">
        <v>45</v>
      </c>
      <c r="F12" s="23" t="s">
        <v>15</v>
      </c>
      <c r="G12" s="23" t="s">
        <v>16</v>
      </c>
      <c r="H12" s="23" t="s">
        <v>17</v>
      </c>
      <c r="I12" s="23"/>
      <c r="J12" s="28"/>
      <c r="K12" s="24"/>
      <c r="L12" s="13"/>
    </row>
    <row r="13" spans="1:12" x14ac:dyDescent="0.25">
      <c r="A13" s="26">
        <v>8</v>
      </c>
      <c r="B13" s="23" t="s">
        <v>35</v>
      </c>
      <c r="C13" s="23" t="s">
        <v>36</v>
      </c>
      <c r="D13" s="23" t="s">
        <v>13</v>
      </c>
      <c r="E13" s="23" t="s">
        <v>18</v>
      </c>
      <c r="F13" s="23" t="s">
        <v>15</v>
      </c>
      <c r="G13" s="23" t="s">
        <v>16</v>
      </c>
      <c r="H13" s="23" t="s">
        <v>17</v>
      </c>
      <c r="I13" s="23"/>
      <c r="J13" s="28"/>
      <c r="K13" s="24"/>
      <c r="L13" s="13"/>
    </row>
    <row r="14" spans="1:12" x14ac:dyDescent="0.25">
      <c r="A14" s="24">
        <v>9</v>
      </c>
      <c r="B14" s="25" t="s">
        <v>24</v>
      </c>
      <c r="C14" s="25" t="s">
        <v>25</v>
      </c>
      <c r="D14" s="25" t="s">
        <v>13</v>
      </c>
      <c r="E14" s="25" t="s">
        <v>18</v>
      </c>
      <c r="F14" s="25" t="s">
        <v>15</v>
      </c>
      <c r="G14" s="25" t="s">
        <v>16</v>
      </c>
      <c r="H14" s="25" t="s">
        <v>17</v>
      </c>
      <c r="I14" s="25"/>
      <c r="J14" s="29"/>
      <c r="K14" s="26"/>
      <c r="L14" s="14"/>
    </row>
    <row r="15" spans="1:12" x14ac:dyDescent="0.25">
      <c r="A15" s="26">
        <v>10</v>
      </c>
      <c r="B15" s="25" t="s">
        <v>41</v>
      </c>
      <c r="C15" s="25" t="s">
        <v>42</v>
      </c>
      <c r="D15" s="25" t="s">
        <v>13</v>
      </c>
      <c r="E15" s="25" t="s">
        <v>23</v>
      </c>
      <c r="F15" s="25" t="s">
        <v>15</v>
      </c>
      <c r="G15" s="25" t="s">
        <v>16</v>
      </c>
      <c r="H15" s="25" t="s">
        <v>17</v>
      </c>
      <c r="I15" s="25"/>
      <c r="J15" s="29"/>
      <c r="K15" s="26"/>
      <c r="L15" s="14"/>
    </row>
    <row r="16" spans="1:12" x14ac:dyDescent="0.25">
      <c r="A16" s="24">
        <v>11</v>
      </c>
      <c r="B16" s="25" t="s">
        <v>31</v>
      </c>
      <c r="C16" s="25" t="s">
        <v>32</v>
      </c>
      <c r="D16" s="25" t="s">
        <v>13</v>
      </c>
      <c r="E16" s="25" t="s">
        <v>14</v>
      </c>
      <c r="F16" s="25" t="s">
        <v>15</v>
      </c>
      <c r="G16" s="25" t="s">
        <v>16</v>
      </c>
      <c r="H16" s="25" t="s">
        <v>17</v>
      </c>
      <c r="I16" s="25"/>
      <c r="J16" s="29"/>
      <c r="K16" s="26"/>
      <c r="L16" s="14"/>
    </row>
    <row r="17" spans="1:12" x14ac:dyDescent="0.25">
      <c r="A17" s="26">
        <v>12</v>
      </c>
      <c r="B17" s="23" t="s">
        <v>46</v>
      </c>
      <c r="C17" s="23" t="s">
        <v>47</v>
      </c>
      <c r="D17" s="23" t="s">
        <v>13</v>
      </c>
      <c r="E17" s="23" t="s">
        <v>18</v>
      </c>
      <c r="F17" s="23" t="s">
        <v>15</v>
      </c>
      <c r="G17" s="23" t="s">
        <v>16</v>
      </c>
      <c r="H17" s="23" t="s">
        <v>17</v>
      </c>
      <c r="I17" s="23"/>
      <c r="J17" s="28"/>
      <c r="K17" s="24"/>
      <c r="L17" s="13"/>
    </row>
    <row r="18" spans="1:12" x14ac:dyDescent="0.25">
      <c r="A18" s="24">
        <v>13</v>
      </c>
      <c r="B18" s="25" t="s">
        <v>21</v>
      </c>
      <c r="C18" s="25" t="s">
        <v>22</v>
      </c>
      <c r="D18" s="25" t="s">
        <v>13</v>
      </c>
      <c r="E18" s="25" t="s">
        <v>23</v>
      </c>
      <c r="F18" s="25" t="s">
        <v>15</v>
      </c>
      <c r="G18" s="25" t="s">
        <v>16</v>
      </c>
      <c r="H18" s="25" t="s">
        <v>17</v>
      </c>
      <c r="I18" s="25"/>
      <c r="J18" s="29"/>
      <c r="K18" s="26"/>
      <c r="L18" s="43">
        <v>0.5</v>
      </c>
    </row>
    <row r="19" spans="1:12" x14ac:dyDescent="0.25">
      <c r="A19" s="26">
        <v>14</v>
      </c>
      <c r="B19" s="25" t="s">
        <v>19</v>
      </c>
      <c r="C19" s="25" t="s">
        <v>20</v>
      </c>
      <c r="D19" s="25" t="s">
        <v>13</v>
      </c>
      <c r="E19" s="25" t="s">
        <v>18</v>
      </c>
      <c r="F19" s="25" t="s">
        <v>15</v>
      </c>
      <c r="G19" s="25" t="s">
        <v>16</v>
      </c>
      <c r="H19" s="25" t="s">
        <v>17</v>
      </c>
      <c r="I19" s="25"/>
      <c r="J19" s="29"/>
      <c r="K19" s="26"/>
      <c r="L19" s="11"/>
    </row>
    <row r="21" spans="1:12" x14ac:dyDescent="0.25">
      <c r="C21" s="7"/>
      <c r="D21" s="8"/>
    </row>
    <row r="22" spans="1:12" x14ac:dyDescent="0.25">
      <c r="C22" s="7"/>
      <c r="D22" s="8"/>
    </row>
  </sheetData>
  <sheetProtection formatCells="0" formatColumns="0" formatRows="0" insertColumns="0" insertRows="0" insertHyperlinks="0" deleteColumns="0" deleteRows="0" sort="0" autoFilter="0" pivotTables="0"/>
  <sortState ref="B6:L31">
    <sortCondition descending="1" ref="J6:J31"/>
    <sortCondition ref="K6:K31"/>
  </sortState>
  <mergeCells count="2">
    <mergeCell ref="A2:L2"/>
    <mergeCell ref="A3:L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N12" sqref="N12"/>
    </sheetView>
  </sheetViews>
  <sheetFormatPr defaultRowHeight="15" x14ac:dyDescent="0.25"/>
  <cols>
    <col min="1" max="1" width="5.42578125" style="5" customWidth="1"/>
    <col min="2" max="2" width="9.140625" style="5"/>
    <col min="3" max="3" width="26.28515625" style="5" customWidth="1"/>
    <col min="4" max="4" width="9.140625" style="5"/>
    <col min="5" max="5" width="6.7109375" style="5" customWidth="1"/>
    <col min="6" max="6" width="17.28515625" style="5" customWidth="1"/>
    <col min="7" max="8" width="9.140625" style="5"/>
    <col min="9" max="9" width="9.5703125" style="5" customWidth="1"/>
    <col min="10" max="10" width="9" style="9" customWidth="1"/>
    <col min="11" max="11" width="9.140625" style="5"/>
    <col min="12" max="12" width="19.85546875" style="5" customWidth="1"/>
    <col min="13" max="16384" width="9.140625" style="5"/>
  </cols>
  <sheetData>
    <row r="1" spans="1:12" ht="15.75" x14ac:dyDescent="0.25">
      <c r="A1" s="2" t="s">
        <v>12</v>
      </c>
      <c r="B1" s="2"/>
      <c r="C1" s="3"/>
      <c r="D1" s="4"/>
      <c r="E1" s="4"/>
      <c r="F1" s="4"/>
      <c r="G1" s="4"/>
    </row>
    <row r="2" spans="1:12" ht="18.75" x14ac:dyDescent="0.3">
      <c r="A2" s="35" t="s">
        <v>216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x14ac:dyDescent="0.25">
      <c r="A3" s="36" t="s">
        <v>211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5" spans="1:12" x14ac:dyDescent="0.25">
      <c r="A5" s="27" t="s">
        <v>0</v>
      </c>
      <c r="B5" s="27" t="s">
        <v>1</v>
      </c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10" t="s">
        <v>9</v>
      </c>
      <c r="K5" s="27" t="s">
        <v>10</v>
      </c>
      <c r="L5" s="27" t="s">
        <v>11</v>
      </c>
    </row>
    <row r="6" spans="1:12" x14ac:dyDescent="0.25">
      <c r="A6" s="23">
        <v>1</v>
      </c>
      <c r="B6" s="23" t="s">
        <v>182</v>
      </c>
      <c r="C6" s="23" t="s">
        <v>183</v>
      </c>
      <c r="D6" s="23" t="s">
        <v>169</v>
      </c>
      <c r="E6" s="23" t="s">
        <v>190</v>
      </c>
      <c r="F6" s="23" t="s">
        <v>15</v>
      </c>
      <c r="G6" s="23" t="s">
        <v>16</v>
      </c>
      <c r="H6" s="23" t="s">
        <v>17</v>
      </c>
      <c r="I6" s="23"/>
      <c r="J6" s="28"/>
      <c r="K6" s="23"/>
      <c r="L6" s="23"/>
    </row>
    <row r="7" spans="1:12" x14ac:dyDescent="0.25">
      <c r="A7" s="25">
        <v>2</v>
      </c>
      <c r="B7" s="23" t="s">
        <v>191</v>
      </c>
      <c r="C7" s="23" t="s">
        <v>192</v>
      </c>
      <c r="D7" s="23" t="s">
        <v>169</v>
      </c>
      <c r="E7" s="23" t="s">
        <v>190</v>
      </c>
      <c r="F7" s="23" t="s">
        <v>15</v>
      </c>
      <c r="G7" s="23" t="s">
        <v>16</v>
      </c>
      <c r="H7" s="23" t="s">
        <v>17</v>
      </c>
      <c r="I7" s="23"/>
      <c r="J7" s="28"/>
      <c r="K7" s="23"/>
      <c r="L7" s="23"/>
    </row>
    <row r="8" spans="1:12" x14ac:dyDescent="0.25">
      <c r="A8" s="23">
        <v>3</v>
      </c>
      <c r="B8" s="25" t="s">
        <v>172</v>
      </c>
      <c r="C8" s="25" t="s">
        <v>173</v>
      </c>
      <c r="D8" s="25" t="s">
        <v>169</v>
      </c>
      <c r="E8" s="25" t="s">
        <v>174</v>
      </c>
      <c r="F8" s="25" t="s">
        <v>15</v>
      </c>
      <c r="G8" s="25" t="s">
        <v>16</v>
      </c>
      <c r="H8" s="25" t="s">
        <v>17</v>
      </c>
      <c r="I8" s="25"/>
      <c r="J8" s="29"/>
      <c r="K8" s="25"/>
      <c r="L8" s="23"/>
    </row>
    <row r="9" spans="1:12" x14ac:dyDescent="0.25">
      <c r="A9" s="25">
        <v>4</v>
      </c>
      <c r="B9" s="25" t="s">
        <v>186</v>
      </c>
      <c r="C9" s="25" t="s">
        <v>187</v>
      </c>
      <c r="D9" s="25" t="s">
        <v>169</v>
      </c>
      <c r="E9" s="25" t="s">
        <v>174</v>
      </c>
      <c r="F9" s="25" t="s">
        <v>15</v>
      </c>
      <c r="G9" s="25" t="s">
        <v>16</v>
      </c>
      <c r="H9" s="25" t="s">
        <v>17</v>
      </c>
      <c r="I9" s="25"/>
      <c r="J9" s="29"/>
      <c r="K9" s="25"/>
      <c r="L9" s="23"/>
    </row>
    <row r="10" spans="1:12" x14ac:dyDescent="0.25">
      <c r="A10" s="23">
        <v>5</v>
      </c>
      <c r="B10" s="25" t="s">
        <v>176</v>
      </c>
      <c r="C10" s="25" t="s">
        <v>177</v>
      </c>
      <c r="D10" s="25" t="s">
        <v>169</v>
      </c>
      <c r="E10" s="25" t="s">
        <v>174</v>
      </c>
      <c r="F10" s="25" t="s">
        <v>15</v>
      </c>
      <c r="G10" s="25" t="s">
        <v>16</v>
      </c>
      <c r="H10" s="25" t="s">
        <v>17</v>
      </c>
      <c r="I10" s="25"/>
      <c r="J10" s="29"/>
      <c r="K10" s="25"/>
      <c r="L10" s="23"/>
    </row>
    <row r="11" spans="1:12" x14ac:dyDescent="0.25">
      <c r="A11" s="25">
        <v>6</v>
      </c>
      <c r="B11" s="25" t="s">
        <v>188</v>
      </c>
      <c r="C11" s="25" t="s">
        <v>189</v>
      </c>
      <c r="D11" s="25" t="s">
        <v>169</v>
      </c>
      <c r="E11" s="25" t="s">
        <v>190</v>
      </c>
      <c r="F11" s="25" t="s">
        <v>15</v>
      </c>
      <c r="G11" s="25" t="s">
        <v>16</v>
      </c>
      <c r="H11" s="25" t="s">
        <v>17</v>
      </c>
      <c r="I11" s="25"/>
      <c r="J11" s="29"/>
      <c r="K11" s="25"/>
      <c r="L11" s="23"/>
    </row>
    <row r="12" spans="1:12" x14ac:dyDescent="0.25">
      <c r="A12" s="23">
        <v>7</v>
      </c>
      <c r="B12" s="25" t="s">
        <v>170</v>
      </c>
      <c r="C12" s="25" t="s">
        <v>171</v>
      </c>
      <c r="D12" s="25" t="s">
        <v>169</v>
      </c>
      <c r="E12" s="25" t="s">
        <v>190</v>
      </c>
      <c r="F12" s="25" t="s">
        <v>15</v>
      </c>
      <c r="G12" s="25" t="s">
        <v>16</v>
      </c>
      <c r="H12" s="25" t="s">
        <v>17</v>
      </c>
      <c r="I12" s="25"/>
      <c r="J12" s="29"/>
      <c r="K12" s="25"/>
      <c r="L12" s="23"/>
    </row>
    <row r="13" spans="1:12" x14ac:dyDescent="0.25">
      <c r="A13" s="25">
        <v>8</v>
      </c>
      <c r="B13" s="23" t="s">
        <v>180</v>
      </c>
      <c r="C13" s="23" t="s">
        <v>181</v>
      </c>
      <c r="D13" s="23" t="s">
        <v>169</v>
      </c>
      <c r="E13" s="23" t="s">
        <v>175</v>
      </c>
      <c r="F13" s="23" t="s">
        <v>15</v>
      </c>
      <c r="G13" s="23" t="s">
        <v>16</v>
      </c>
      <c r="H13" s="23" t="s">
        <v>17</v>
      </c>
      <c r="I13" s="23"/>
      <c r="J13" s="28"/>
      <c r="K13" s="23"/>
      <c r="L13" s="23"/>
    </row>
    <row r="14" spans="1:12" x14ac:dyDescent="0.25">
      <c r="A14" s="23">
        <v>9</v>
      </c>
      <c r="B14" s="23" t="s">
        <v>167</v>
      </c>
      <c r="C14" s="23" t="s">
        <v>168</v>
      </c>
      <c r="D14" s="23" t="s">
        <v>169</v>
      </c>
      <c r="E14" s="23" t="s">
        <v>174</v>
      </c>
      <c r="F14" s="23" t="s">
        <v>15</v>
      </c>
      <c r="G14" s="23" t="s">
        <v>16</v>
      </c>
      <c r="H14" s="23" t="s">
        <v>17</v>
      </c>
      <c r="I14" s="23"/>
      <c r="J14" s="28"/>
      <c r="K14" s="23"/>
      <c r="L14" s="23"/>
    </row>
    <row r="15" spans="1:12" x14ac:dyDescent="0.25">
      <c r="A15" s="25">
        <v>10</v>
      </c>
      <c r="B15" s="23" t="s">
        <v>178</v>
      </c>
      <c r="C15" s="23" t="s">
        <v>179</v>
      </c>
      <c r="D15" s="23" t="s">
        <v>169</v>
      </c>
      <c r="E15" s="23" t="s">
        <v>174</v>
      </c>
      <c r="F15" s="23" t="s">
        <v>15</v>
      </c>
      <c r="G15" s="23" t="s">
        <v>16</v>
      </c>
      <c r="H15" s="23" t="s">
        <v>17</v>
      </c>
      <c r="I15" s="23"/>
      <c r="J15" s="28"/>
      <c r="K15" s="23"/>
      <c r="L15" s="23"/>
    </row>
    <row r="16" spans="1:12" x14ac:dyDescent="0.25">
      <c r="A16" s="23">
        <v>11</v>
      </c>
      <c r="B16" s="23" t="s">
        <v>193</v>
      </c>
      <c r="C16" s="23" t="s">
        <v>194</v>
      </c>
      <c r="D16" s="23" t="s">
        <v>169</v>
      </c>
      <c r="E16" s="23" t="s">
        <v>190</v>
      </c>
      <c r="F16" s="23" t="s">
        <v>15</v>
      </c>
      <c r="G16" s="23" t="s">
        <v>16</v>
      </c>
      <c r="H16" s="23" t="s">
        <v>17</v>
      </c>
      <c r="I16" s="23"/>
      <c r="J16" s="28"/>
      <c r="K16" s="23"/>
      <c r="L16" s="23"/>
    </row>
    <row r="17" spans="1:12" x14ac:dyDescent="0.25">
      <c r="A17" s="25">
        <v>12</v>
      </c>
      <c r="B17" s="25" t="s">
        <v>202</v>
      </c>
      <c r="C17" s="25" t="s">
        <v>196</v>
      </c>
      <c r="D17" s="25" t="s">
        <v>169</v>
      </c>
      <c r="E17" s="25" t="s">
        <v>190</v>
      </c>
      <c r="F17" s="25" t="s">
        <v>15</v>
      </c>
      <c r="G17" s="25" t="s">
        <v>16</v>
      </c>
      <c r="H17" s="25" t="s">
        <v>17</v>
      </c>
      <c r="I17" s="25"/>
      <c r="J17" s="29"/>
      <c r="K17" s="25"/>
      <c r="L17" s="25"/>
    </row>
    <row r="18" spans="1:12" x14ac:dyDescent="0.25">
      <c r="A18" s="23">
        <v>13</v>
      </c>
      <c r="B18" s="25" t="s">
        <v>184</v>
      </c>
      <c r="C18" s="25" t="s">
        <v>185</v>
      </c>
      <c r="D18" s="25" t="s">
        <v>169</v>
      </c>
      <c r="E18" s="25" t="s">
        <v>175</v>
      </c>
      <c r="F18" s="25" t="s">
        <v>15</v>
      </c>
      <c r="G18" s="25" t="s">
        <v>16</v>
      </c>
      <c r="H18" s="25" t="s">
        <v>17</v>
      </c>
      <c r="I18" s="25"/>
      <c r="J18" s="29"/>
      <c r="K18" s="25"/>
      <c r="L18" s="34">
        <v>0.5</v>
      </c>
    </row>
    <row r="20" spans="1:12" x14ac:dyDescent="0.25">
      <c r="C20" s="7"/>
      <c r="D20" s="8"/>
    </row>
    <row r="21" spans="1:12" x14ac:dyDescent="0.25">
      <c r="C21" s="7"/>
      <c r="D21" s="8"/>
    </row>
  </sheetData>
  <sheetProtection formatCells="0" formatColumns="0" formatRows="0" insertColumns="0" insertRows="0" insertHyperlinks="0" deleteColumns="0" deleteRows="0" sort="0" autoFilter="0" pivotTables="0"/>
  <sortState ref="B6:K31">
    <sortCondition descending="1" ref="J6:J31"/>
    <sortCondition ref="K6:K31"/>
  </sortState>
  <mergeCells count="2">
    <mergeCell ref="A2:L2"/>
    <mergeCell ref="A3:L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workbookViewId="0">
      <selection activeCell="E18" sqref="E18"/>
    </sheetView>
  </sheetViews>
  <sheetFormatPr defaultRowHeight="15" x14ac:dyDescent="0.25"/>
  <cols>
    <col min="1" max="8" width="10.42578125" customWidth="1"/>
  </cols>
  <sheetData>
    <row r="2" spans="1:8" x14ac:dyDescent="0.25">
      <c r="A2" s="37" t="s">
        <v>208</v>
      </c>
      <c r="B2" s="38"/>
      <c r="C2" s="38"/>
      <c r="D2" s="38"/>
      <c r="E2" s="38"/>
      <c r="F2" s="38"/>
      <c r="G2" s="38"/>
      <c r="H2" s="38"/>
    </row>
    <row r="4" spans="1:8" ht="18.75" x14ac:dyDescent="0.3">
      <c r="A4" s="39" t="s">
        <v>203</v>
      </c>
      <c r="B4" s="39" t="s">
        <v>204</v>
      </c>
      <c r="C4" s="22" t="s">
        <v>205</v>
      </c>
      <c r="D4" s="22"/>
      <c r="E4" s="22" t="s">
        <v>206</v>
      </c>
      <c r="F4" s="22"/>
      <c r="G4" s="22" t="s">
        <v>207</v>
      </c>
      <c r="H4" s="22"/>
    </row>
    <row r="5" spans="1:8" ht="29.25" customHeight="1" x14ac:dyDescent="0.25">
      <c r="A5" s="39"/>
      <c r="B5" s="39"/>
      <c r="C5" s="17" t="s">
        <v>210</v>
      </c>
      <c r="D5" s="17" t="s">
        <v>209</v>
      </c>
      <c r="E5" s="17" t="s">
        <v>210</v>
      </c>
      <c r="F5" s="17" t="s">
        <v>209</v>
      </c>
      <c r="G5" s="17" t="s">
        <v>210</v>
      </c>
      <c r="H5" s="17" t="s">
        <v>209</v>
      </c>
    </row>
    <row r="6" spans="1:8" ht="18.75" x14ac:dyDescent="0.3">
      <c r="A6" s="18">
        <v>1</v>
      </c>
      <c r="B6" s="19">
        <v>16</v>
      </c>
      <c r="C6" s="19"/>
      <c r="D6" s="20">
        <f>C6/B6*100</f>
        <v>0</v>
      </c>
      <c r="E6" s="19"/>
      <c r="F6" s="20">
        <f>E6/B6*100</f>
        <v>0</v>
      </c>
      <c r="G6" s="19"/>
      <c r="H6" s="21">
        <f>G6/B6*100</f>
        <v>0</v>
      </c>
    </row>
    <row r="7" spans="1:8" ht="18.75" x14ac:dyDescent="0.3">
      <c r="A7" s="18">
        <v>2</v>
      </c>
      <c r="B7" s="19">
        <v>19</v>
      </c>
      <c r="C7" s="19"/>
      <c r="D7" s="20">
        <f t="shared" ref="D7:D10" si="0">C7/B7*100</f>
        <v>0</v>
      </c>
      <c r="E7" s="19"/>
      <c r="F7" s="20">
        <f t="shared" ref="F7:F10" si="1">E7/B7*100</f>
        <v>0</v>
      </c>
      <c r="G7" s="19"/>
      <c r="H7" s="21">
        <f t="shared" ref="H7:H10" si="2">G7/B7*100</f>
        <v>0</v>
      </c>
    </row>
    <row r="8" spans="1:8" ht="18.75" x14ac:dyDescent="0.3">
      <c r="A8" s="18">
        <v>3</v>
      </c>
      <c r="B8" s="19">
        <v>18</v>
      </c>
      <c r="C8" s="19"/>
      <c r="D8" s="20">
        <f t="shared" si="0"/>
        <v>0</v>
      </c>
      <c r="E8" s="19"/>
      <c r="F8" s="20">
        <f t="shared" si="1"/>
        <v>0</v>
      </c>
      <c r="G8" s="19"/>
      <c r="H8" s="21">
        <f t="shared" si="2"/>
        <v>0</v>
      </c>
    </row>
    <row r="9" spans="1:8" ht="18.75" x14ac:dyDescent="0.3">
      <c r="A9" s="18">
        <v>4</v>
      </c>
      <c r="B9" s="19">
        <v>14</v>
      </c>
      <c r="C9" s="19"/>
      <c r="D9" s="20">
        <f t="shared" si="0"/>
        <v>0</v>
      </c>
      <c r="E9" s="19"/>
      <c r="F9" s="20">
        <f t="shared" si="1"/>
        <v>0</v>
      </c>
      <c r="G9" s="19"/>
      <c r="H9" s="21">
        <f t="shared" si="2"/>
        <v>0</v>
      </c>
    </row>
    <row r="10" spans="1:8" ht="18.75" x14ac:dyDescent="0.3">
      <c r="A10" s="18">
        <v>5</v>
      </c>
      <c r="B10" s="19">
        <v>13</v>
      </c>
      <c r="C10" s="19"/>
      <c r="D10" s="20">
        <f t="shared" si="0"/>
        <v>0</v>
      </c>
      <c r="E10" s="19"/>
      <c r="F10" s="20">
        <f t="shared" si="1"/>
        <v>0</v>
      </c>
      <c r="G10" s="19"/>
      <c r="H10" s="21">
        <f t="shared" si="2"/>
        <v>0</v>
      </c>
    </row>
    <row r="11" spans="1:8" x14ac:dyDescent="0.25">
      <c r="B11" s="33">
        <f>SUM(B6:B10)</f>
        <v>80</v>
      </c>
    </row>
  </sheetData>
  <mergeCells count="3">
    <mergeCell ref="A2:H2"/>
    <mergeCell ref="B4:B5"/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KQ - Khoi 1</vt:lpstr>
      <vt:lpstr>KQ - Khoi (2)</vt:lpstr>
      <vt:lpstr>KQ - Khoi (3)</vt:lpstr>
      <vt:lpstr>KQ - Khoi (4)</vt:lpstr>
      <vt:lpstr>KQ - Khoi (5)</vt:lpstr>
      <vt:lpstr>Tổng hợp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cp:lastPrinted>2021-12-19T01:29:18Z</cp:lastPrinted>
  <dcterms:created xsi:type="dcterms:W3CDTF">2021-12-19T01:20:21Z</dcterms:created>
  <dcterms:modified xsi:type="dcterms:W3CDTF">2022-02-21T08:57:56Z</dcterms:modified>
  <cp:category/>
</cp:coreProperties>
</file>